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學年度資料-109\"/>
    </mc:Choice>
  </mc:AlternateContent>
  <bookViews>
    <workbookView xWindow="480" yWindow="20" windowWidth="18210" windowHeight="7320" activeTab="1"/>
  </bookViews>
  <sheets>
    <sheet name="109學年財務明細" sheetId="1" r:id="rId1"/>
    <sheet name="總明細1100108" sheetId="12" r:id="rId2"/>
  </sheets>
  <definedNames>
    <definedName name="_xlnm._FilterDatabase" localSheetId="0" hidden="1">'109學年財務明細'!$A$1:$AB$189</definedName>
  </definedNames>
  <calcPr calcId="162913"/>
</workbook>
</file>

<file path=xl/calcChain.xml><?xml version="1.0" encoding="utf-8"?>
<calcChain xmlns="http://schemas.openxmlformats.org/spreadsheetml/2006/main">
  <c r="F25" i="12" l="1"/>
  <c r="H93" i="1" l="1"/>
  <c r="H94" i="1" s="1"/>
  <c r="H95" i="1" s="1"/>
  <c r="H96" i="1" s="1"/>
  <c r="H97" i="1" s="1"/>
  <c r="H3" i="1" l="1"/>
  <c r="H4" i="1" s="1"/>
  <c r="H5" i="1" s="1"/>
  <c r="H6" i="1" s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</calcChain>
</file>

<file path=xl/sharedStrings.xml><?xml version="1.0" encoding="utf-8"?>
<sst xmlns="http://schemas.openxmlformats.org/spreadsheetml/2006/main" count="600" uniqueCount="382">
  <si>
    <t>傳票號碼</t>
  </si>
  <si>
    <t>類別</t>
    <phoneticPr fontId="4" type="noConversion"/>
  </si>
  <si>
    <t>傳票日期</t>
  </si>
  <si>
    <t>存摺日期</t>
    <phoneticPr fontId="4" type="noConversion"/>
  </si>
  <si>
    <t>摘要</t>
  </si>
  <si>
    <t>收入</t>
  </si>
  <si>
    <t>支出</t>
  </si>
  <si>
    <t>餘額</t>
  </si>
  <si>
    <t>備忘錄</t>
    <phoneticPr fontId="4" type="noConversion"/>
  </si>
  <si>
    <t>期初餘額</t>
    <phoneticPr fontId="4" type="noConversion"/>
  </si>
  <si>
    <t>1</t>
    <phoneticPr fontId="4" type="noConversion"/>
  </si>
  <si>
    <t>作文班</t>
    <phoneticPr fontId="4" type="noConversion"/>
  </si>
  <si>
    <t>109/09/25</t>
    <phoneticPr fontId="4" type="noConversion"/>
  </si>
  <si>
    <t>作文班-週五 七,八年級 35人@1500</t>
    <phoneticPr fontId="4" type="noConversion"/>
  </si>
  <si>
    <t>2</t>
    <phoneticPr fontId="4" type="noConversion"/>
  </si>
  <si>
    <t>作文班-週五 九年級 6人@400</t>
    <phoneticPr fontId="4" type="noConversion"/>
  </si>
  <si>
    <t>3</t>
  </si>
  <si>
    <t>秘書組</t>
    <phoneticPr fontId="4" type="noConversion"/>
  </si>
  <si>
    <t>109/10/12</t>
    <phoneticPr fontId="4" type="noConversion"/>
  </si>
  <si>
    <t>109/9/26</t>
    <phoneticPr fontId="4" type="noConversion"/>
  </si>
  <si>
    <t>電話費- 109/08 27582889 27582884</t>
    <phoneticPr fontId="4" type="noConversion"/>
  </si>
  <si>
    <t>4</t>
  </si>
  <si>
    <t>109/10/12</t>
  </si>
  <si>
    <t>作文班-暑假萬漩</t>
    <phoneticPr fontId="4" type="noConversion"/>
  </si>
  <si>
    <t>5</t>
  </si>
  <si>
    <t>教育組</t>
    <phoneticPr fontId="4" type="noConversion"/>
  </si>
  <si>
    <t>109/11/03</t>
    <phoneticPr fontId="4" type="noConversion"/>
  </si>
  <si>
    <t>教師節禮物回包1元</t>
    <phoneticPr fontId="4" type="noConversion"/>
  </si>
  <si>
    <t>6</t>
  </si>
  <si>
    <t>作文班-週五</t>
    <phoneticPr fontId="4" type="noConversion"/>
  </si>
  <si>
    <t>7</t>
  </si>
  <si>
    <t>109/10/13</t>
    <phoneticPr fontId="4" type="noConversion"/>
  </si>
  <si>
    <t>退貨物稅 2000元10筆</t>
    <phoneticPr fontId="4" type="noConversion"/>
  </si>
  <si>
    <t>8</t>
  </si>
  <si>
    <t>財務組</t>
    <phoneticPr fontId="4" type="noConversion"/>
  </si>
  <si>
    <t>109/10/14</t>
    <phoneticPr fontId="4" type="noConversion"/>
  </si>
  <si>
    <t>定存息 157295430</t>
    <phoneticPr fontId="4" type="noConversion"/>
  </si>
  <si>
    <t>此款項由志工團專戶支付</t>
  </si>
  <si>
    <t>9</t>
  </si>
  <si>
    <t>109/10/27</t>
    <phoneticPr fontId="4" type="noConversion"/>
  </si>
  <si>
    <t>電話費- 109/09 27582889 27582884</t>
    <phoneticPr fontId="4" type="noConversion"/>
  </si>
  <si>
    <t>10</t>
  </si>
  <si>
    <t>11</t>
  </si>
  <si>
    <t>109/11/08</t>
    <phoneticPr fontId="4" type="noConversion"/>
  </si>
  <si>
    <t>指捐-志工團(邱淳淳)</t>
    <phoneticPr fontId="4" type="noConversion"/>
  </si>
  <si>
    <t>12</t>
  </si>
  <si>
    <t>109/11/11</t>
    <phoneticPr fontId="4" type="noConversion"/>
  </si>
  <si>
    <t>作文班14人</t>
    <phoneticPr fontId="4" type="noConversion"/>
  </si>
  <si>
    <t>13</t>
  </si>
  <si>
    <t>109/11/13</t>
    <phoneticPr fontId="4" type="noConversion"/>
  </si>
  <si>
    <t>冷氣專戶退回</t>
    <phoneticPr fontId="4" type="noConversion"/>
  </si>
  <si>
    <t>14</t>
  </si>
  <si>
    <t>109/11/09</t>
    <phoneticPr fontId="4" type="noConversion"/>
  </si>
  <si>
    <r>
      <t>管樂團</t>
    </r>
    <r>
      <rPr>
        <sz val="6"/>
        <color rgb="FF000000"/>
        <rFont val="微軟正黑體"/>
        <family val="2"/>
      </rPr>
      <t xml:space="preserve"> 1.次中音薩克斯風 55000 2.上低音薩克斯風185000 3.和聲訓練器+音箱 42000 4.低音號170000 5.上低音號 125000 6. 法國號85000</t>
    </r>
    <phoneticPr fontId="4" type="noConversion"/>
  </si>
  <si>
    <t>15</t>
  </si>
  <si>
    <t>109家長代表大會手冊及工作人員餐盒</t>
    <phoneticPr fontId="4" type="noConversion"/>
  </si>
  <si>
    <t>16</t>
  </si>
  <si>
    <t>慧慧會長母親辭世花籃</t>
    <phoneticPr fontId="4" type="noConversion"/>
  </si>
  <si>
    <t>17</t>
  </si>
  <si>
    <t>華南銀行更換印鑑</t>
    <phoneticPr fontId="4" type="noConversion"/>
  </si>
  <si>
    <t>18</t>
  </si>
  <si>
    <t>新會長副會長會計財務更換橡皮章</t>
    <phoneticPr fontId="4" type="noConversion"/>
  </si>
  <si>
    <t>19</t>
  </si>
  <si>
    <t>活動組</t>
    <phoneticPr fontId="4" type="noConversion"/>
  </si>
  <si>
    <t>英文歌唱比賽優勝獎勵品</t>
    <phoneticPr fontId="4" type="noConversion"/>
  </si>
  <si>
    <t>20</t>
  </si>
  <si>
    <t>109/11/10</t>
    <phoneticPr fontId="4" type="noConversion"/>
  </si>
  <si>
    <t>2020年全民會長盃青少年羽球分齡賽報名費2人</t>
    <phoneticPr fontId="4" type="noConversion"/>
  </si>
  <si>
    <t>21</t>
  </si>
  <si>
    <t>2020年全國菁英盃國武術錦標賽</t>
    <phoneticPr fontId="4" type="noConversion"/>
  </si>
  <si>
    <t>22</t>
  </si>
  <si>
    <t>109/11/16</t>
    <phoneticPr fontId="4" type="noConversion"/>
  </si>
  <si>
    <t>23</t>
  </si>
  <si>
    <t>109/11/19</t>
    <phoneticPr fontId="4" type="noConversion"/>
  </si>
  <si>
    <t>募款專科教室-ATM轉帳</t>
    <phoneticPr fontId="4" type="noConversion"/>
  </si>
  <si>
    <t>24</t>
  </si>
  <si>
    <t>109/11/20</t>
    <phoneticPr fontId="4" type="noConversion"/>
  </si>
  <si>
    <t>25</t>
  </si>
  <si>
    <t>109/11/21</t>
    <phoneticPr fontId="4" type="noConversion"/>
  </si>
  <si>
    <t>26</t>
  </si>
  <si>
    <t>109/11/22</t>
    <phoneticPr fontId="4" type="noConversion"/>
  </si>
  <si>
    <t>27</t>
  </si>
  <si>
    <t>109/11/23</t>
    <phoneticPr fontId="4" type="noConversion"/>
  </si>
  <si>
    <t>募款專科教室45500 弦樂團10000-ATM轉帳</t>
    <phoneticPr fontId="4" type="noConversion"/>
  </si>
  <si>
    <t>28</t>
  </si>
  <si>
    <t>募款專科教室-現金存入</t>
    <phoneticPr fontId="4" type="noConversion"/>
  </si>
  <si>
    <t>29</t>
  </si>
  <si>
    <t>109/11/24</t>
    <phoneticPr fontId="4" type="noConversion"/>
  </si>
  <si>
    <t>30</t>
  </si>
  <si>
    <t>31</t>
  </si>
  <si>
    <t>109/11/25</t>
  </si>
  <si>
    <t>32</t>
  </si>
  <si>
    <t>33</t>
  </si>
  <si>
    <t>109/11/26</t>
  </si>
  <si>
    <t>電話費- 109/10 27582889 27582884</t>
    <phoneticPr fontId="4" type="noConversion"/>
  </si>
  <si>
    <t>34</t>
  </si>
  <si>
    <t>35</t>
  </si>
  <si>
    <t>36</t>
  </si>
  <si>
    <t>109/11/27</t>
  </si>
  <si>
    <t>37</t>
  </si>
  <si>
    <t>38</t>
  </si>
  <si>
    <t>樂團教室冷氣10台</t>
    <phoneticPr fontId="11" type="noConversion"/>
  </si>
  <si>
    <t>39</t>
  </si>
  <si>
    <t>109/11/24</t>
  </si>
  <si>
    <t>樂團教室和合作社的PVC地磚,方塊地毯及角鋼架</t>
  </si>
  <si>
    <t>40</t>
  </si>
  <si>
    <t>樂團教室和合作社的拆除.泥作及金屬門施作工料費</t>
  </si>
  <si>
    <t>41</t>
  </si>
  <si>
    <t>11/6志工大會餐盒+飲料 46份@95元</t>
  </si>
  <si>
    <t>42</t>
  </si>
  <si>
    <t>作文班</t>
  </si>
  <si>
    <t>週五及週六作文班鐘點費</t>
  </si>
  <si>
    <t>43</t>
  </si>
  <si>
    <t>週六作文班加班費</t>
  </si>
  <si>
    <t>44</t>
    <phoneticPr fontId="4" type="noConversion"/>
  </si>
  <si>
    <t>活動組</t>
  </si>
  <si>
    <t>109年度校慶餐會使用</t>
  </si>
  <si>
    <t>45</t>
  </si>
  <si>
    <t>非預算</t>
    <phoneticPr fontId="4" type="noConversion"/>
  </si>
  <si>
    <t>銀行錯匯</t>
    <phoneticPr fontId="4" type="noConversion"/>
  </si>
  <si>
    <t>46</t>
  </si>
  <si>
    <t>教育組</t>
  </si>
  <si>
    <t>2020年全國中正盃武術聯賽報名費</t>
  </si>
  <si>
    <t>47</t>
  </si>
  <si>
    <t>校慶系列活動-升學博覽會高中職友校來校攤位夥伴之餐券</t>
  </si>
  <si>
    <t>48</t>
  </si>
  <si>
    <t>樂團教室冷氣安裝費用</t>
  </si>
  <si>
    <t>49</t>
  </si>
  <si>
    <t>樂團教室和合作社的油漆工程</t>
  </si>
  <si>
    <t>50</t>
    <phoneticPr fontId="4" type="noConversion"/>
  </si>
  <si>
    <t>弦樂團練習用樂器 Cello ISVA-I360 *2台</t>
  </si>
  <si>
    <t>51</t>
    <phoneticPr fontId="4" type="noConversion"/>
  </si>
  <si>
    <t>樂團教室和合作社的輕隔間.輕鋼架天花板及組合櫃施作工料費</t>
  </si>
  <si>
    <t>52</t>
  </si>
  <si>
    <t>樂團教室和合作社的燈具及水電工程施作工料費</t>
  </si>
  <si>
    <t>53</t>
  </si>
  <si>
    <t>樂團教室和合作社的木作.傢俱施作材料費</t>
  </si>
  <si>
    <t>54</t>
  </si>
  <si>
    <t>109/11/27</t>
    <phoneticPr fontId="4" type="noConversion"/>
  </si>
  <si>
    <t>更正-銀行錯誤</t>
    <phoneticPr fontId="4" type="noConversion"/>
  </si>
  <si>
    <t>55</t>
    <phoneticPr fontId="4" type="noConversion"/>
  </si>
  <si>
    <t>109/12/01</t>
    <phoneticPr fontId="4" type="noConversion"/>
  </si>
  <si>
    <t>募款專科教室-現金存入</t>
    <phoneticPr fontId="4" type="noConversion"/>
  </si>
  <si>
    <t>此款項入志工團專戶</t>
    <phoneticPr fontId="4" type="noConversion"/>
  </si>
  <si>
    <t>56</t>
    <phoneticPr fontId="4" type="noConversion"/>
  </si>
  <si>
    <t>109/12/03</t>
    <phoneticPr fontId="4" type="noConversion"/>
  </si>
  <si>
    <t>57</t>
    <phoneticPr fontId="4" type="noConversion"/>
  </si>
  <si>
    <t>109/12/04</t>
  </si>
  <si>
    <t>募款專科教室-ATM轉帳</t>
    <phoneticPr fontId="4" type="noConversion"/>
  </si>
  <si>
    <t>58</t>
    <phoneticPr fontId="4" type="noConversion"/>
  </si>
  <si>
    <t>109/12/07</t>
    <phoneticPr fontId="4" type="noConversion"/>
  </si>
  <si>
    <t>59</t>
    <phoneticPr fontId="4" type="noConversion"/>
  </si>
  <si>
    <t xml:space="preserve"> 109/12/10</t>
    <phoneticPr fontId="4" type="noConversion"/>
  </si>
  <si>
    <t>60</t>
    <phoneticPr fontId="4" type="noConversion"/>
  </si>
  <si>
    <t>61</t>
    <phoneticPr fontId="4" type="noConversion"/>
  </si>
  <si>
    <t>62</t>
    <phoneticPr fontId="4" type="noConversion"/>
  </si>
  <si>
    <t xml:space="preserve"> 109/12/12</t>
    <phoneticPr fontId="4" type="noConversion"/>
  </si>
  <si>
    <t>指捐-志工團(彭盛昌)</t>
    <phoneticPr fontId="4" type="noConversion"/>
  </si>
  <si>
    <t>63</t>
  </si>
  <si>
    <t>109/12/14</t>
    <phoneticPr fontId="4" type="noConversion"/>
  </si>
  <si>
    <t>定存息 157295430</t>
    <phoneticPr fontId="4" type="noConversion"/>
  </si>
  <si>
    <t>65</t>
  </si>
  <si>
    <t>109/12/16</t>
    <phoneticPr fontId="4" type="noConversion"/>
  </si>
  <si>
    <t>不入帳-黃明德顧問指捐11/18特教體育活動日礦泉水32箱</t>
    <phoneticPr fontId="4" type="noConversion"/>
  </si>
  <si>
    <t>66</t>
  </si>
  <si>
    <t>67</t>
  </si>
  <si>
    <t>109/12/17</t>
    <phoneticPr fontId="4" type="noConversion"/>
  </si>
  <si>
    <t>109年興雅國中家長會會費</t>
    <phoneticPr fontId="4" type="noConversion"/>
  </si>
  <si>
    <t>68</t>
  </si>
  <si>
    <t>109/12/21</t>
    <phoneticPr fontId="4" type="noConversion"/>
  </si>
  <si>
    <t>利息收入</t>
    <phoneticPr fontId="4" type="noConversion"/>
  </si>
  <si>
    <t>69</t>
  </si>
  <si>
    <t>作文班</t>
    <phoneticPr fontId="4" type="noConversion"/>
  </si>
  <si>
    <t>109/12/10</t>
    <phoneticPr fontId="4" type="noConversion"/>
  </si>
  <si>
    <t>70</t>
  </si>
  <si>
    <t>活動組</t>
    <phoneticPr fontId="4" type="noConversion"/>
  </si>
  <si>
    <t>109學年度校慶獎勵七年級進場秀各班表現優異之獎品</t>
    <phoneticPr fontId="4" type="noConversion"/>
  </si>
  <si>
    <t>71</t>
  </si>
  <si>
    <t>109/12/10</t>
  </si>
  <si>
    <t>週五及週六作文班授課老師鐘點費</t>
  </si>
  <si>
    <t>72</t>
  </si>
  <si>
    <t>109/12/15</t>
  </si>
  <si>
    <t>109年中正盃民俗體育運動錦標賽</t>
  </si>
  <si>
    <t>73</t>
  </si>
  <si>
    <t>資深教職員獎金,新光三越禮卷校慶頒發</t>
  </si>
  <si>
    <t>74</t>
  </si>
  <si>
    <t>109年台北市美術比賽獎金</t>
  </si>
  <si>
    <t>75</t>
  </si>
  <si>
    <t>導護志工保險費(國泰產物)109/11/15-110/11/15</t>
  </si>
  <si>
    <t>76</t>
  </si>
  <si>
    <t>12/12校慶站崗志工30位園遊餐券</t>
  </si>
  <si>
    <t>77</t>
  </si>
  <si>
    <t>非預算</t>
  </si>
  <si>
    <t>管樂團榮獲特優紅布條</t>
  </si>
  <si>
    <t>78</t>
  </si>
  <si>
    <t>109年台北市中正盃武術聯賽報名費</t>
  </si>
  <si>
    <t>79</t>
  </si>
  <si>
    <t>校慶來賓禮50份</t>
  </si>
  <si>
    <t>80</t>
  </si>
  <si>
    <t>園遊會收入</t>
    <phoneticPr fontId="4" type="noConversion"/>
  </si>
  <si>
    <t>81</t>
  </si>
  <si>
    <t>109/12/22</t>
    <phoneticPr fontId="4" type="noConversion"/>
  </si>
  <si>
    <t>53週年校慶家長會園遊會費用</t>
  </si>
  <si>
    <t>82</t>
  </si>
  <si>
    <t>秘書組</t>
    <phoneticPr fontId="4" type="noConversion"/>
  </si>
  <si>
    <t>109/12/28</t>
    <phoneticPr fontId="4" type="noConversion"/>
  </si>
  <si>
    <t>電話費- 109/11 27582889 27582884</t>
    <phoneticPr fontId="4" type="noConversion"/>
  </si>
  <si>
    <t>83</t>
  </si>
  <si>
    <t>109/12/16</t>
  </si>
  <si>
    <t>109/12/28</t>
  </si>
  <si>
    <t>109學年度校慶音響</t>
  </si>
  <si>
    <t>84</t>
  </si>
  <si>
    <t>109/12/24</t>
  </si>
  <si>
    <t>109年第一學期七八年級第二次評量成績進步獎 @100*60人</t>
  </si>
  <si>
    <t>由志工專戶支出</t>
    <phoneticPr fontId="4" type="noConversion"/>
  </si>
  <si>
    <t>85</t>
  </si>
  <si>
    <t>園遊會教職員園遊卷贊助 @50*150人   @100*6人</t>
  </si>
  <si>
    <t>86</t>
  </si>
  <si>
    <t>校慶師生盃籃球裁判費</t>
  </si>
  <si>
    <t>87</t>
  </si>
  <si>
    <t>秘書組</t>
  </si>
  <si>
    <t>文具護貝膠膜(感謝狀使用)</t>
  </si>
  <si>
    <t>88</t>
  </si>
  <si>
    <t>109年12月18日親職講座講師費</t>
  </si>
  <si>
    <t>89</t>
  </si>
  <si>
    <t>109/12/29</t>
    <phoneticPr fontId="4" type="noConversion"/>
  </si>
  <si>
    <t>90</t>
  </si>
  <si>
    <t>指捐請領-弦樂團</t>
    <phoneticPr fontId="4" type="noConversion"/>
  </si>
  <si>
    <t>91</t>
  </si>
  <si>
    <t>92</t>
  </si>
  <si>
    <t>93</t>
  </si>
  <si>
    <t>94</t>
  </si>
  <si>
    <t>95</t>
  </si>
  <si>
    <t>96</t>
  </si>
  <si>
    <t>97</t>
  </si>
  <si>
    <t>98</t>
  </si>
  <si>
    <t>98</t>
    <phoneticPr fontId="4" type="noConversion"/>
  </si>
  <si>
    <t>99</t>
    <phoneticPr fontId="4" type="noConversion"/>
  </si>
  <si>
    <t>100</t>
    <phoneticPr fontId="4" type="noConversion"/>
  </si>
  <si>
    <t>101</t>
    <phoneticPr fontId="4" type="noConversion"/>
  </si>
  <si>
    <t>102</t>
    <phoneticPr fontId="4" type="noConversion"/>
  </si>
  <si>
    <t>103</t>
    <phoneticPr fontId="4" type="noConversion"/>
  </si>
  <si>
    <t>104</t>
    <phoneticPr fontId="4" type="noConversion"/>
  </si>
  <si>
    <t>105</t>
    <phoneticPr fontId="4" type="noConversion"/>
  </si>
  <si>
    <t>106</t>
    <phoneticPr fontId="4" type="noConversion"/>
  </si>
  <si>
    <t>107</t>
    <phoneticPr fontId="4" type="noConversion"/>
  </si>
  <si>
    <t>108</t>
    <phoneticPr fontId="4" type="noConversion"/>
  </si>
  <si>
    <t>109</t>
  </si>
  <si>
    <t>110</t>
  </si>
  <si>
    <t>111</t>
  </si>
  <si>
    <t>112</t>
  </si>
  <si>
    <t>113</t>
  </si>
  <si>
    <t>114</t>
  </si>
  <si>
    <t>115</t>
    <phoneticPr fontId="4" type="noConversion"/>
  </si>
  <si>
    <t>116</t>
    <phoneticPr fontId="4" type="noConversion"/>
  </si>
  <si>
    <t>117</t>
  </si>
  <si>
    <t>118</t>
  </si>
  <si>
    <t>119</t>
  </si>
  <si>
    <t>120</t>
  </si>
  <si>
    <t>121</t>
    <phoneticPr fontId="4" type="noConversion"/>
  </si>
  <si>
    <t>122</t>
    <phoneticPr fontId="4" type="noConversion"/>
  </si>
  <si>
    <t>123</t>
    <phoneticPr fontId="4" type="noConversion"/>
  </si>
  <si>
    <t>124</t>
    <phoneticPr fontId="4" type="noConversion"/>
  </si>
  <si>
    <t>125</t>
    <phoneticPr fontId="4" type="noConversion"/>
  </si>
  <si>
    <t>126</t>
    <phoneticPr fontId="4" type="noConversion"/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</si>
  <si>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</si>
  <si>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</si>
  <si>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</si>
  <si>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</si>
  <si>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</si>
  <si>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</si>
  <si>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</si>
  <si>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</si>
  <si>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</si>
  <si>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</si>
  <si>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</si>
  <si>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</si>
  <si>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</si>
  <si>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</si>
  <si>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</si>
  <si>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</si>
  <si>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</si>
  <si>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</si>
  <si>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</si>
  <si>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</si>
  <si>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</si>
  <si>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</si>
  <si>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</si>
  <si>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</si>
  <si>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</si>
  <si>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</si>
  <si>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  <phoneticPr fontId="4" type="noConversion"/>
  </si>
  <si>
    <t>154</t>
    <phoneticPr fontId="4" type="noConversion"/>
  </si>
  <si>
    <t>155</t>
    <phoneticPr fontId="4" type="noConversion"/>
  </si>
  <si>
    <t>156</t>
    <phoneticPr fontId="4" type="noConversion"/>
  </si>
  <si>
    <t>157</t>
    <phoneticPr fontId="4" type="noConversion"/>
  </si>
  <si>
    <t>158</t>
    <phoneticPr fontId="4" type="noConversion"/>
  </si>
  <si>
    <t>159</t>
    <phoneticPr fontId="4" type="noConversion"/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</si>
  <si>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</si>
  <si>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</si>
  <si>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</si>
  <si>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</si>
  <si>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</si>
  <si>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</si>
  <si>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</si>
  <si>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</si>
  <si>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</si>
  <si>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</si>
  <si>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</si>
  <si>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  <phoneticPr fontId="4" type="noConversion"/>
  </si>
  <si>
    <t>172</t>
    <phoneticPr fontId="4" type="noConversion"/>
  </si>
  <si>
    <t>173</t>
    <phoneticPr fontId="4" type="noConversion"/>
  </si>
  <si>
    <t>174</t>
    <phoneticPr fontId="4" type="noConversion"/>
  </si>
  <si>
    <t>175</t>
    <phoneticPr fontId="4" type="noConversion"/>
  </si>
  <si>
    <t>176</t>
    <phoneticPr fontId="4" type="noConversion"/>
  </si>
  <si>
    <t>177</t>
    <phoneticPr fontId="4" type="noConversion"/>
  </si>
  <si>
    <t>178</t>
    <phoneticPr fontId="4" type="noConversion"/>
  </si>
  <si>
    <t>179</t>
    <phoneticPr fontId="4" type="noConversion"/>
  </si>
  <si>
    <t>180</t>
    <phoneticPr fontId="4" type="noConversion"/>
  </si>
  <si>
    <t>181</t>
    <phoneticPr fontId="4" type="noConversion"/>
  </si>
  <si>
    <t>182</t>
    <phoneticPr fontId="4" type="noConversion"/>
  </si>
  <si>
    <t>183</t>
    <phoneticPr fontId="4" type="noConversion"/>
  </si>
  <si>
    <t>184</t>
    <phoneticPr fontId="4" type="noConversion"/>
  </si>
  <si>
    <t>家長會</t>
    <phoneticPr fontId="4" type="noConversion"/>
  </si>
  <si>
    <t>非預算</t>
    <phoneticPr fontId="3" type="noConversion"/>
  </si>
  <si>
    <t>期初餘額</t>
    <phoneticPr fontId="4" type="noConversion"/>
  </si>
  <si>
    <t>捐款收入-志工團</t>
    <phoneticPr fontId="4" type="noConversion"/>
  </si>
  <si>
    <t>捐款收入-弦樂團</t>
    <phoneticPr fontId="4" type="noConversion"/>
  </si>
  <si>
    <t>捐款收入-專科教室</t>
    <phoneticPr fontId="4" type="noConversion"/>
  </si>
  <si>
    <t>代收-課後作文班</t>
    <phoneticPr fontId="4" type="noConversion"/>
  </si>
  <si>
    <t>代付-課後作文班</t>
    <phoneticPr fontId="4" type="noConversion"/>
  </si>
  <si>
    <t>家長會</t>
    <phoneticPr fontId="3" type="noConversion"/>
  </si>
  <si>
    <t>冷氣組</t>
    <phoneticPr fontId="4" type="noConversion"/>
  </si>
  <si>
    <t>指捐-弦樂團</t>
    <phoneticPr fontId="4" type="noConversion"/>
  </si>
  <si>
    <t>指捐-專科教室</t>
    <phoneticPr fontId="4" type="noConversion"/>
  </si>
  <si>
    <t>指捐-不入帳</t>
    <phoneticPr fontId="4" type="noConversion"/>
  </si>
  <si>
    <t>指捐-一般捐款(李志良)3000元, 園遊會現金收入6345元</t>
    <phoneticPr fontId="4" type="noConversion"/>
  </si>
  <si>
    <t>指捐-管樂團</t>
    <phoneticPr fontId="4" type="noConversion"/>
  </si>
  <si>
    <t>家長會年費收入</t>
    <phoneticPr fontId="4" type="noConversion"/>
  </si>
  <si>
    <t>捐款收入-一般</t>
    <phoneticPr fontId="3" type="noConversion"/>
  </si>
  <si>
    <t>指捐-管樂團</t>
    <phoneticPr fontId="4" type="noConversion"/>
  </si>
  <si>
    <t>指捐-管樂團</t>
    <phoneticPr fontId="4" type="noConversion"/>
  </si>
  <si>
    <t>指捐-管樂團</t>
    <phoneticPr fontId="4" type="noConversion"/>
  </si>
  <si>
    <t>指捐-管樂團</t>
    <phoneticPr fontId="4" type="noConversion"/>
  </si>
  <si>
    <t>指捐-管樂團</t>
    <phoneticPr fontId="4" type="noConversion"/>
  </si>
  <si>
    <t>指捐-志工團</t>
    <phoneticPr fontId="4" type="noConversion"/>
  </si>
  <si>
    <t>指捐-志工團</t>
    <phoneticPr fontId="4" type="noConversion"/>
  </si>
  <si>
    <t>志工組</t>
    <phoneticPr fontId="3" type="noConversion"/>
  </si>
  <si>
    <t>指捐-一般.活動組</t>
    <phoneticPr fontId="4" type="noConversion"/>
  </si>
  <si>
    <t>.</t>
    <phoneticPr fontId="3" type="noConversion"/>
  </si>
  <si>
    <t>指捐-專科教室.弦樂團</t>
    <phoneticPr fontId="4" type="noConversion"/>
  </si>
  <si>
    <t>秘書組</t>
    <phoneticPr fontId="3" type="noConversion"/>
  </si>
  <si>
    <t>教育組</t>
    <phoneticPr fontId="3" type="noConversion"/>
  </si>
  <si>
    <t>代付-管樂團樂器</t>
    <phoneticPr fontId="4" type="noConversion"/>
  </si>
  <si>
    <t>代付-管樂團工程</t>
    <phoneticPr fontId="4" type="noConversion"/>
  </si>
  <si>
    <t>代付-弦樂團</t>
    <phoneticPr fontId="4" type="noConversion"/>
  </si>
  <si>
    <t>定存明細</t>
    <phoneticPr fontId="3" type="noConversion"/>
  </si>
  <si>
    <t>#7295430</t>
    <phoneticPr fontId="3" type="noConversion"/>
  </si>
  <si>
    <t>109.4.14~110.3.14</t>
    <phoneticPr fontId="3" type="noConversion"/>
  </si>
  <si>
    <t>利率0.63%</t>
    <phoneticPr fontId="3" type="noConversion"/>
  </si>
  <si>
    <t>定存息暨活存息</t>
  </si>
  <si>
    <t>管樂團-退冷氣貨物稅</t>
    <phoneticPr fontId="3" type="noConversion"/>
  </si>
  <si>
    <t>本學年度收入</t>
    <phoneticPr fontId="4" type="noConversion"/>
  </si>
  <si>
    <t>本學年度支出</t>
    <phoneticPr fontId="4" type="noConversion"/>
  </si>
  <si>
    <t>會務支出</t>
    <phoneticPr fontId="3" type="noConversion"/>
  </si>
  <si>
    <t>華南銀行</t>
    <phoneticPr fontId="15" type="noConversion"/>
  </si>
  <si>
    <t>園遊會收入</t>
    <phoneticPr fontId="15" type="noConversion"/>
  </si>
  <si>
    <t>收回-代付108年冷氣繳費單</t>
    <phoneticPr fontId="3" type="noConversion"/>
  </si>
  <si>
    <t>寒練營</t>
    <phoneticPr fontId="3" type="noConversion"/>
  </si>
  <si>
    <t>110/01/07</t>
    <phoneticPr fontId="3" type="noConversion"/>
  </si>
  <si>
    <t>寒梅練功營 40人@600</t>
    <phoneticPr fontId="3" type="noConversion"/>
  </si>
  <si>
    <t>寒練營</t>
    <phoneticPr fontId="3" type="noConversion"/>
  </si>
  <si>
    <t>110/01/08</t>
    <phoneticPr fontId="3" type="noConversion"/>
  </si>
  <si>
    <t>110/01/08</t>
    <phoneticPr fontId="3" type="noConversion"/>
  </si>
  <si>
    <t>寒梅練功營 2人@600</t>
    <phoneticPr fontId="3" type="noConversion"/>
  </si>
  <si>
    <t>家長聯合會會費</t>
    <phoneticPr fontId="3" type="noConversion"/>
  </si>
  <si>
    <t>109年度九年級第二次被習考成績進步獎  31人@100</t>
    <phoneticPr fontId="3" type="noConversion"/>
  </si>
  <si>
    <t>在校志工保險72人109/12/6-110/12/6</t>
    <phoneticPr fontId="3" type="noConversion"/>
  </si>
  <si>
    <t>110/01/04</t>
    <phoneticPr fontId="3" type="noConversion"/>
  </si>
  <si>
    <t>109/12/04</t>
    <phoneticPr fontId="3" type="noConversion"/>
  </si>
  <si>
    <t>代收-寒梅練功營</t>
    <phoneticPr fontId="15" type="noConversion"/>
  </si>
  <si>
    <t>截止110/1/8餘額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</si>
</sst>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_ * #,##0.00_ ;_ * \-#,##0.00_ ;_ * &quot;-&quot;??_ ;_ @_ "/>
    <numFmt numFmtId="177" formatCode="_-* #,##0.00_-;\-* #,##0.00_-;_-* &quot;-&quot;??_-;_-@"/>
    <numFmt numFmtId="178" formatCode="_-* #,##0_-;\-* #,##0_-;_-* &quot;-&quot;??_-;_-@_-"/>
    <numFmt numFmtId="179" formatCode="_-* #,##0_-;\-* #,##0_-;_-* &quot;-&quot;??_-;_-@"/>
    <numFmt numFmtId="180" formatCode="#,##0_ "/>
  </numFmts>
  <fonts count="20">
    <font>
      <sz val="12"/>
      <color theme="1"/>
      <name val="新細明體"/>
      <family val="2"/>
      <charset val="134"/>
      <scheme val="minor"/>
    </font>
    <font>
      <sz val="12"/>
      <color theme="1"/>
      <name val="新細明體"/>
      <family val="2"/>
      <charset val="134"/>
      <scheme val="minor"/>
    </font>
    <font>
      <b/>
      <sz val="12"/>
      <color theme="1"/>
      <name val="微軟正黑體"/>
      <family val="2"/>
      <charset val="136"/>
    </font>
    <font>
      <sz val="9"/>
      <name val="新細明體"/>
      <family val="2"/>
      <charset val="134"/>
      <scheme val="minor"/>
    </font>
    <font>
      <sz val="9"/>
      <name val="細明體"/>
      <family val="3"/>
      <charset val="136"/>
    </font>
    <font>
      <sz val="12"/>
      <color rgb="FF000000"/>
      <name val="PMingLiu"/>
      <family val="1"/>
      <charset val="136"/>
    </font>
    <font>
      <b/>
      <sz val="12"/>
      <color rgb="FF000000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6"/>
      <color rgb="FF000000"/>
      <name val="微軟正黑體"/>
      <family val="2"/>
    </font>
    <font>
      <sz val="9"/>
      <name val="宋体"/>
      <family val="3"/>
      <charset val="134"/>
    </font>
    <font>
      <sz val="8"/>
      <color rgb="FF000000"/>
      <name val="PMingLiu"/>
      <family val="1"/>
      <charset val="136"/>
    </font>
    <font>
      <sz val="20"/>
      <color rgb="FF000000"/>
      <name val="微軟正黑體"/>
      <family val="2"/>
      <charset val="136"/>
    </font>
    <font>
      <u val="double"/>
      <sz val="20"/>
      <color rgb="FF000000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20"/>
      <color rgb="FF0070C0"/>
      <name val="微軟正黑體"/>
      <family val="2"/>
      <charset val="136"/>
    </font>
    <font>
      <sz val="20"/>
      <color rgb="FFFF0000"/>
      <name val="微軟正黑體"/>
      <family val="2"/>
      <charset val="136"/>
    </font>
    <font>
      <u/>
      <sz val="12"/>
      <color theme="10"/>
      <name val="新細明體"/>
      <family val="2"/>
      <charset val="134"/>
      <scheme val="minor"/>
    </font>
    <font>
      <sz val="12"/>
      <name val="新細明體"/>
      <family val="2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rgb="FFC6EFCE"/>
      </patternFill>
    </fill>
    <fill>
      <patternFill patternType="solid">
        <fgColor theme="0"/>
        <bgColor rgb="FF70AD4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99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FFFF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176" fontId="1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vertical="center"/>
    </xf>
    <xf numFmtId="177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78" fontId="2" fillId="3" borderId="1" xfId="1" applyNumberFormat="1" applyFont="1" applyFill="1" applyBorder="1" applyAlignment="1">
      <alignment horizontal="center" vertical="center"/>
    </xf>
    <xf numFmtId="179" fontId="2" fillId="5" borderId="1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vertical="center"/>
    </xf>
    <xf numFmtId="49" fontId="7" fillId="4" borderId="1" xfId="0" applyNumberFormat="1" applyFont="1" applyFill="1" applyBorder="1" applyAlignment="1">
      <alignment horizontal="left" vertical="center"/>
    </xf>
    <xf numFmtId="49" fontId="7" fillId="4" borderId="1" xfId="0" applyNumberFormat="1" applyFont="1" applyFill="1" applyBorder="1" applyAlignment="1">
      <alignment vertical="center"/>
    </xf>
    <xf numFmtId="14" fontId="7" fillId="4" borderId="1" xfId="0" applyNumberFormat="1" applyFont="1" applyFill="1" applyBorder="1" applyAlignment="1">
      <alignment horizontal="left" vertical="center"/>
    </xf>
    <xf numFmtId="177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vertical="center"/>
    </xf>
    <xf numFmtId="178" fontId="7" fillId="4" borderId="1" xfId="1" applyNumberFormat="1" applyFont="1" applyFill="1" applyBorder="1" applyAlignment="1">
      <alignment vertical="center"/>
    </xf>
    <xf numFmtId="179" fontId="7" fillId="6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14" fontId="7" fillId="4" borderId="1" xfId="0" applyNumberFormat="1" applyFont="1" applyFill="1" applyBorder="1" applyAlignment="1">
      <alignment horizontal="center" vertical="center"/>
    </xf>
    <xf numFmtId="179" fontId="7" fillId="4" borderId="1" xfId="0" applyNumberFormat="1" applyFont="1" applyFill="1" applyBorder="1" applyAlignment="1">
      <alignment vertical="center"/>
    </xf>
    <xf numFmtId="0" fontId="7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/>
    </xf>
    <xf numFmtId="178" fontId="7" fillId="4" borderId="3" xfId="1" applyNumberFormat="1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7" fillId="4" borderId="3" xfId="0" applyFont="1" applyFill="1" applyBorder="1" applyAlignment="1">
      <alignment vertical="center"/>
    </xf>
    <xf numFmtId="14" fontId="8" fillId="4" borderId="1" xfId="0" applyNumberFormat="1" applyFont="1" applyFill="1" applyBorder="1" applyAlignment="1">
      <alignment horizontal="left" vertical="center"/>
    </xf>
    <xf numFmtId="14" fontId="8" fillId="4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180" fontId="0" fillId="0" borderId="1" xfId="0" applyNumberFormat="1" applyFont="1" applyBorder="1" applyAlignment="1">
      <alignment vertical="center"/>
    </xf>
    <xf numFmtId="0" fontId="7" fillId="7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/>
    </xf>
    <xf numFmtId="0" fontId="7" fillId="4" borderId="1" xfId="0" applyFont="1" applyFill="1" applyBorder="1" applyAlignment="1">
      <alignment vertical="center" wrapText="1"/>
    </xf>
    <xf numFmtId="0" fontId="7" fillId="4" borderId="0" xfId="0" applyFont="1" applyFill="1" applyBorder="1" applyAlignment="1">
      <alignment vertical="center"/>
    </xf>
    <xf numFmtId="0" fontId="7" fillId="4" borderId="5" xfId="0" applyFont="1" applyFill="1" applyBorder="1" applyAlignment="1">
      <alignment vertical="center"/>
    </xf>
    <xf numFmtId="49" fontId="8" fillId="4" borderId="1" xfId="0" applyNumberFormat="1" applyFont="1" applyFill="1" applyBorder="1" applyAlignment="1">
      <alignment horizontal="left" vertical="center"/>
    </xf>
    <xf numFmtId="49" fontId="8" fillId="4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77" fontId="7" fillId="4" borderId="1" xfId="0" applyNumberFormat="1" applyFont="1" applyFill="1" applyBorder="1" applyAlignment="1">
      <alignment vertical="center"/>
    </xf>
    <xf numFmtId="14" fontId="7" fillId="4" borderId="1" xfId="0" quotePrefix="1" applyNumberFormat="1" applyFont="1" applyFill="1" applyBorder="1" applyAlignment="1">
      <alignment horizontal="center" vertical="center"/>
    </xf>
    <xf numFmtId="0" fontId="9" fillId="4" borderId="3" xfId="0" applyFont="1" applyFill="1" applyBorder="1" applyAlignment="1">
      <alignment vertical="center"/>
    </xf>
    <xf numFmtId="14" fontId="8" fillId="4" borderId="1" xfId="0" quotePrefix="1" applyNumberFormat="1" applyFont="1" applyFill="1" applyBorder="1" applyAlignment="1">
      <alignment horizontal="left" vertical="center"/>
    </xf>
    <xf numFmtId="177" fontId="7" fillId="4" borderId="1" xfId="0" quotePrefix="1" applyNumberFormat="1" applyFont="1" applyFill="1" applyBorder="1" applyAlignment="1">
      <alignment horizontal="center" vertical="center"/>
    </xf>
    <xf numFmtId="14" fontId="8" fillId="4" borderId="1" xfId="0" quotePrefix="1" applyNumberFormat="1" applyFont="1" applyFill="1" applyBorder="1" applyAlignment="1">
      <alignment horizontal="center" vertical="center"/>
    </xf>
    <xf numFmtId="49" fontId="8" fillId="4" borderId="0" xfId="0" applyNumberFormat="1" applyFont="1" applyFill="1" applyAlignment="1">
      <alignment horizontal="left" vertical="center"/>
    </xf>
    <xf numFmtId="49" fontId="8" fillId="4" borderId="0" xfId="0" applyNumberFormat="1" applyFont="1" applyFill="1" applyAlignment="1">
      <alignment vertical="center"/>
    </xf>
    <xf numFmtId="14" fontId="8" fillId="4" borderId="0" xfId="0" applyNumberFormat="1" applyFont="1" applyFill="1" applyAlignment="1">
      <alignment horizontal="left" vertical="center"/>
    </xf>
    <xf numFmtId="177" fontId="7" fillId="4" borderId="0" xfId="0" applyNumberFormat="1" applyFont="1" applyFill="1" applyAlignment="1">
      <alignment horizontal="center" vertical="center"/>
    </xf>
    <xf numFmtId="178" fontId="7" fillId="4" borderId="0" xfId="1" applyNumberFormat="1" applyFont="1" applyFill="1" applyAlignment="1">
      <alignment vertical="center"/>
    </xf>
    <xf numFmtId="179" fontId="7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vertical="center"/>
    </xf>
    <xf numFmtId="0" fontId="7" fillId="4" borderId="0" xfId="0" applyFont="1" applyFill="1" applyAlignment="1">
      <alignment horizontal="left" vertical="center"/>
    </xf>
    <xf numFmtId="0" fontId="13" fillId="0" borderId="0" xfId="0" applyFont="1" applyAlignment="1">
      <alignment vertical="center"/>
    </xf>
    <xf numFmtId="178" fontId="13" fillId="4" borderId="0" xfId="1" applyNumberFormat="1" applyFont="1" applyFill="1" applyAlignment="1">
      <alignment vertical="center"/>
    </xf>
    <xf numFmtId="0" fontId="14" fillId="0" borderId="0" xfId="0" applyFont="1" applyAlignment="1">
      <alignment vertical="center"/>
    </xf>
    <xf numFmtId="178" fontId="14" fillId="4" borderId="0" xfId="1" applyNumberFormat="1" applyFont="1" applyFill="1" applyAlignment="1">
      <alignment vertical="center"/>
    </xf>
    <xf numFmtId="178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9" fillId="4" borderId="1" xfId="2" applyFont="1" applyFill="1" applyBorder="1" applyAlignment="1">
      <alignment vertical="center"/>
    </xf>
  </cellXfs>
  <cellStyles count="3">
    <cellStyle name="一般" xfId="0" builtinId="0"/>
    <cellStyle name="千分位" xfId="1" builtinId="3"/>
    <cellStyle name="超連結" xfId="2" builtinId="8"/>
  </cellStyles>
  <dxfs count="35"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  <dxf>
      <font>
        <color rgb="FF0B8043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435428</xdr:colOff>
      <xdr:row>2</xdr:row>
      <xdr:rowOff>298968</xdr:rowOff>
    </xdr:from>
    <xdr:to>
      <xdr:col>11</xdr:col>
      <xdr:colOff>1842714</xdr:colOff>
      <xdr:row>21</xdr:row>
      <xdr:rowOff>68036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2357" y="979325"/>
          <a:ext cx="11340500" cy="62324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109&#24180;&#24230;&#20061;&#24180;&#32026;&#31532;&#20108;&#27425;&#34987;&#32722;&#32771;&#25104;&#32318;&#36914;&#27493;&#29518;@100*31&#20154;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C67" sqref="C1:C1048576"/>
    </sheetView>
  </sheetViews>
  <sheetFormatPr defaultColWidth="10.26953125" defaultRowHeight="15.5"/>
  <cols>
    <col min="1" max="1" width="8.7265625" style="54" customWidth="1"/>
    <col min="2" max="2" width="31.7265625" style="9" customWidth="1"/>
    <col min="3" max="3" width="13.08984375" style="54" hidden="1" customWidth="1"/>
    <col min="4" max="4" width="13.36328125" style="51" customWidth="1"/>
    <col min="5" max="5" width="58.08984375" style="9" customWidth="1"/>
    <col min="6" max="6" width="19.36328125" style="49" customWidth="1"/>
    <col min="7" max="7" width="15.26953125" style="49" customWidth="1"/>
    <col min="8" max="8" width="20.6328125" style="9" bestFit="1" customWidth="1"/>
    <col min="9" max="9" width="25.6328125" style="9" hidden="1" customWidth="1"/>
    <col min="10" max="10" width="15.36328125" style="9" customWidth="1"/>
    <col min="11" max="28" width="4.7265625" style="9" customWidth="1"/>
    <col min="29" max="16384" width="10.26953125" style="9"/>
  </cols>
  <sheetData>
    <row r="1" spans="1:28" ht="27.75" customHeight="1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5" t="s">
        <v>5</v>
      </c>
      <c r="G1" s="5" t="s">
        <v>6</v>
      </c>
      <c r="H1" s="6" t="s">
        <v>7</v>
      </c>
      <c r="I1" s="7" t="s">
        <v>8</v>
      </c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1:28" ht="27.75" customHeight="1">
      <c r="A2" s="10"/>
      <c r="B2" s="11"/>
      <c r="C2" s="12"/>
      <c r="D2" s="13"/>
      <c r="E2" s="14" t="s">
        <v>9</v>
      </c>
      <c r="F2" s="15"/>
      <c r="G2" s="15"/>
      <c r="H2" s="16">
        <v>4400283</v>
      </c>
      <c r="I2" s="17"/>
    </row>
    <row r="3" spans="1:28" ht="27.75" customHeight="1">
      <c r="A3" s="10" t="s">
        <v>10</v>
      </c>
      <c r="B3" s="11" t="s">
        <v>11</v>
      </c>
      <c r="C3" s="12" t="s">
        <v>12</v>
      </c>
      <c r="D3" s="18" t="s">
        <v>12</v>
      </c>
      <c r="E3" s="14" t="s">
        <v>13</v>
      </c>
      <c r="F3" s="15">
        <v>52500</v>
      </c>
      <c r="G3" s="15"/>
      <c r="H3" s="19">
        <f>H2+F3-G3</f>
        <v>4452783</v>
      </c>
      <c r="I3" s="17"/>
    </row>
    <row r="4" spans="1:28" ht="27.75" customHeight="1">
      <c r="A4" s="10" t="s">
        <v>14</v>
      </c>
      <c r="B4" s="11" t="s">
        <v>11</v>
      </c>
      <c r="C4" s="12" t="s">
        <v>12</v>
      </c>
      <c r="D4" s="18" t="s">
        <v>12</v>
      </c>
      <c r="E4" s="14" t="s">
        <v>15</v>
      </c>
      <c r="F4" s="15">
        <v>2400</v>
      </c>
      <c r="G4" s="15"/>
      <c r="H4" s="19">
        <f t="shared" ref="H4:H67" si="0">H3+F4-G4</f>
        <v>4455183</v>
      </c>
      <c r="I4" s="17"/>
    </row>
    <row r="5" spans="1:28" ht="27.75" customHeight="1">
      <c r="A5" s="10" t="s">
        <v>16</v>
      </c>
      <c r="B5" s="11" t="s">
        <v>17</v>
      </c>
      <c r="C5" s="12" t="s">
        <v>18</v>
      </c>
      <c r="D5" s="18" t="s">
        <v>19</v>
      </c>
      <c r="E5" s="14" t="s">
        <v>20</v>
      </c>
      <c r="F5" s="15"/>
      <c r="G5" s="15">
        <v>288</v>
      </c>
      <c r="H5" s="19">
        <f t="shared" si="0"/>
        <v>4454895</v>
      </c>
      <c r="I5" s="17"/>
    </row>
    <row r="6" spans="1:28" ht="27.75" customHeight="1">
      <c r="A6" s="10" t="s">
        <v>21</v>
      </c>
      <c r="B6" s="11" t="s">
        <v>11</v>
      </c>
      <c r="C6" s="12" t="s">
        <v>22</v>
      </c>
      <c r="D6" s="18" t="s">
        <v>18</v>
      </c>
      <c r="E6" s="14" t="s">
        <v>23</v>
      </c>
      <c r="F6" s="15">
        <v>1500</v>
      </c>
      <c r="G6" s="15"/>
      <c r="H6" s="19">
        <f t="shared" si="0"/>
        <v>4456395</v>
      </c>
      <c r="I6" s="17"/>
    </row>
    <row r="7" spans="1:28" ht="27.75" customHeight="1">
      <c r="A7" s="10" t="s">
        <v>24</v>
      </c>
      <c r="B7" s="11" t="s">
        <v>25</v>
      </c>
      <c r="C7" s="12" t="s">
        <v>26</v>
      </c>
      <c r="D7" s="18" t="s">
        <v>22</v>
      </c>
      <c r="E7" s="14" t="s">
        <v>27</v>
      </c>
      <c r="F7" s="15">
        <v>16</v>
      </c>
      <c r="G7" s="15"/>
      <c r="H7" s="19">
        <f t="shared" si="0"/>
        <v>4456411</v>
      </c>
      <c r="I7" s="17"/>
    </row>
    <row r="8" spans="1:28" ht="27.75" customHeight="1">
      <c r="A8" s="10" t="s">
        <v>28</v>
      </c>
      <c r="B8" s="11" t="s">
        <v>11</v>
      </c>
      <c r="C8" s="12" t="s">
        <v>22</v>
      </c>
      <c r="D8" s="18" t="s">
        <v>22</v>
      </c>
      <c r="E8" s="14" t="s">
        <v>29</v>
      </c>
      <c r="F8" s="15">
        <v>1500</v>
      </c>
      <c r="G8" s="15"/>
      <c r="H8" s="19">
        <f t="shared" si="0"/>
        <v>4457911</v>
      </c>
      <c r="I8" s="17"/>
    </row>
    <row r="9" spans="1:28" ht="27.75" customHeight="1">
      <c r="A9" s="10" t="s">
        <v>30</v>
      </c>
      <c r="B9" s="11" t="s">
        <v>340</v>
      </c>
      <c r="C9" s="12" t="s">
        <v>31</v>
      </c>
      <c r="D9" s="18" t="s">
        <v>31</v>
      </c>
      <c r="E9" s="14" t="s">
        <v>32</v>
      </c>
      <c r="F9" s="15">
        <v>20000</v>
      </c>
      <c r="G9" s="15"/>
      <c r="H9" s="19">
        <f t="shared" si="0"/>
        <v>4477911</v>
      </c>
      <c r="I9" s="17"/>
    </row>
    <row r="10" spans="1:28" ht="31.4" customHeight="1">
      <c r="A10" s="10" t="s">
        <v>33</v>
      </c>
      <c r="B10" s="11" t="s">
        <v>323</v>
      </c>
      <c r="C10" s="20" t="s">
        <v>35</v>
      </c>
      <c r="D10" s="21" t="s">
        <v>35</v>
      </c>
      <c r="E10" s="14" t="s">
        <v>36</v>
      </c>
      <c r="F10" s="15">
        <v>289</v>
      </c>
      <c r="G10" s="22"/>
      <c r="H10" s="19">
        <f t="shared" si="0"/>
        <v>4478200</v>
      </c>
      <c r="I10" s="23" t="s">
        <v>37</v>
      </c>
    </row>
    <row r="11" spans="1:28" ht="27.75" customHeight="1">
      <c r="A11" s="10" t="s">
        <v>38</v>
      </c>
      <c r="B11" s="11" t="s">
        <v>17</v>
      </c>
      <c r="C11" s="12" t="s">
        <v>39</v>
      </c>
      <c r="D11" s="18" t="s">
        <v>39</v>
      </c>
      <c r="E11" s="14" t="s">
        <v>40</v>
      </c>
      <c r="F11" s="15"/>
      <c r="G11" s="15">
        <v>288</v>
      </c>
      <c r="H11" s="19">
        <f t="shared" si="0"/>
        <v>4477912</v>
      </c>
      <c r="I11" s="17"/>
    </row>
    <row r="12" spans="1:28" ht="27.75" customHeight="1">
      <c r="A12" s="10" t="s">
        <v>41</v>
      </c>
      <c r="B12" s="11" t="s">
        <v>11</v>
      </c>
      <c r="C12" s="12" t="s">
        <v>26</v>
      </c>
      <c r="D12" s="18" t="s">
        <v>26</v>
      </c>
      <c r="E12" s="14" t="s">
        <v>29</v>
      </c>
      <c r="F12" s="15">
        <v>1000</v>
      </c>
      <c r="G12" s="15"/>
      <c r="H12" s="19">
        <f t="shared" si="0"/>
        <v>4478912</v>
      </c>
      <c r="I12" s="17"/>
    </row>
    <row r="13" spans="1:28" ht="27.75" customHeight="1">
      <c r="A13" s="10" t="s">
        <v>42</v>
      </c>
      <c r="B13" s="11" t="s">
        <v>346</v>
      </c>
      <c r="C13" s="12" t="s">
        <v>43</v>
      </c>
      <c r="D13" s="18" t="s">
        <v>43</v>
      </c>
      <c r="E13" s="14" t="s">
        <v>44</v>
      </c>
      <c r="F13" s="15">
        <v>3000</v>
      </c>
      <c r="G13" s="15"/>
      <c r="H13" s="19">
        <f t="shared" si="0"/>
        <v>4481912</v>
      </c>
      <c r="I13" s="24"/>
    </row>
    <row r="14" spans="1:28" ht="27.75" customHeight="1">
      <c r="A14" s="10" t="s">
        <v>45</v>
      </c>
      <c r="B14" s="11" t="s">
        <v>11</v>
      </c>
      <c r="C14" s="12" t="s">
        <v>46</v>
      </c>
      <c r="D14" s="18" t="s">
        <v>46</v>
      </c>
      <c r="E14" s="14" t="s">
        <v>47</v>
      </c>
      <c r="F14" s="15">
        <v>17500</v>
      </c>
      <c r="G14" s="15"/>
      <c r="H14" s="19">
        <f t="shared" si="0"/>
        <v>4499412</v>
      </c>
      <c r="I14" s="24"/>
    </row>
    <row r="15" spans="1:28" ht="27.75" customHeight="1">
      <c r="A15" s="10" t="s">
        <v>48</v>
      </c>
      <c r="B15" s="11" t="s">
        <v>332</v>
      </c>
      <c r="C15" s="12" t="s">
        <v>49</v>
      </c>
      <c r="D15" s="18" t="s">
        <v>49</v>
      </c>
      <c r="E15" s="14" t="s">
        <v>50</v>
      </c>
      <c r="F15" s="15">
        <v>1032</v>
      </c>
      <c r="G15" s="15"/>
      <c r="H15" s="19">
        <f t="shared" si="0"/>
        <v>4500444</v>
      </c>
      <c r="I15" s="24"/>
    </row>
    <row r="16" spans="1:28" ht="27.75" customHeight="1">
      <c r="A16" s="10" t="s">
        <v>51</v>
      </c>
      <c r="B16" s="11" t="s">
        <v>337</v>
      </c>
      <c r="C16" s="12" t="s">
        <v>52</v>
      </c>
      <c r="D16" s="18" t="s">
        <v>49</v>
      </c>
      <c r="E16" s="14" t="s">
        <v>53</v>
      </c>
      <c r="F16" s="15"/>
      <c r="G16" s="15">
        <v>662000</v>
      </c>
      <c r="H16" s="19">
        <f t="shared" si="0"/>
        <v>3838444</v>
      </c>
      <c r="I16" s="24"/>
    </row>
    <row r="17" spans="1:9">
      <c r="A17" s="10" t="s">
        <v>54</v>
      </c>
      <c r="B17" s="11" t="s">
        <v>17</v>
      </c>
      <c r="C17" s="12" t="s">
        <v>52</v>
      </c>
      <c r="D17" s="18" t="s">
        <v>49</v>
      </c>
      <c r="E17" s="14" t="s">
        <v>55</v>
      </c>
      <c r="F17" s="15"/>
      <c r="G17" s="15">
        <v>3250</v>
      </c>
      <c r="H17" s="19">
        <f t="shared" si="0"/>
        <v>3835194</v>
      </c>
      <c r="I17" s="24"/>
    </row>
    <row r="18" spans="1:9">
      <c r="A18" s="10" t="s">
        <v>56</v>
      </c>
      <c r="B18" s="11" t="s">
        <v>17</v>
      </c>
      <c r="C18" s="12" t="s">
        <v>52</v>
      </c>
      <c r="D18" s="18" t="s">
        <v>49</v>
      </c>
      <c r="E18" s="14" t="s">
        <v>57</v>
      </c>
      <c r="F18" s="15"/>
      <c r="G18" s="15">
        <v>1000</v>
      </c>
      <c r="H18" s="19">
        <f t="shared" si="0"/>
        <v>3834194</v>
      </c>
      <c r="I18" s="24"/>
    </row>
    <row r="19" spans="1:9">
      <c r="A19" s="10" t="s">
        <v>58</v>
      </c>
      <c r="B19" s="11" t="s">
        <v>34</v>
      </c>
      <c r="C19" s="12" t="s">
        <v>52</v>
      </c>
      <c r="D19" s="18" t="s">
        <v>49</v>
      </c>
      <c r="E19" s="14" t="s">
        <v>59</v>
      </c>
      <c r="F19" s="15"/>
      <c r="G19" s="15">
        <v>100</v>
      </c>
      <c r="H19" s="19">
        <f t="shared" si="0"/>
        <v>3834094</v>
      </c>
      <c r="I19" s="25"/>
    </row>
    <row r="20" spans="1:9">
      <c r="A20" s="10" t="s">
        <v>60</v>
      </c>
      <c r="B20" s="11" t="s">
        <v>34</v>
      </c>
      <c r="C20" s="12" t="s">
        <v>52</v>
      </c>
      <c r="D20" s="18" t="s">
        <v>49</v>
      </c>
      <c r="E20" s="14" t="s">
        <v>61</v>
      </c>
      <c r="F20" s="15"/>
      <c r="G20" s="15">
        <v>320</v>
      </c>
      <c r="H20" s="19">
        <f t="shared" si="0"/>
        <v>3833774</v>
      </c>
      <c r="I20" s="25"/>
    </row>
    <row r="21" spans="1:9">
      <c r="A21" s="10" t="s">
        <v>62</v>
      </c>
      <c r="B21" s="11" t="s">
        <v>63</v>
      </c>
      <c r="C21" s="12" t="s">
        <v>52</v>
      </c>
      <c r="D21" s="18" t="s">
        <v>49</v>
      </c>
      <c r="E21" s="14" t="s">
        <v>64</v>
      </c>
      <c r="F21" s="15"/>
      <c r="G21" s="15">
        <v>2878</v>
      </c>
      <c r="H21" s="19">
        <f t="shared" si="0"/>
        <v>3830896</v>
      </c>
      <c r="I21" s="25"/>
    </row>
    <row r="22" spans="1:9">
      <c r="A22" s="10" t="s">
        <v>65</v>
      </c>
      <c r="B22" s="11" t="s">
        <v>25</v>
      </c>
      <c r="C22" s="12" t="s">
        <v>66</v>
      </c>
      <c r="D22" s="18" t="s">
        <v>49</v>
      </c>
      <c r="E22" s="14" t="s">
        <v>67</v>
      </c>
      <c r="F22" s="15"/>
      <c r="G22" s="15">
        <v>600</v>
      </c>
      <c r="H22" s="19">
        <f t="shared" si="0"/>
        <v>3830296</v>
      </c>
      <c r="I22" s="25"/>
    </row>
    <row r="23" spans="1:9">
      <c r="A23" s="10" t="s">
        <v>68</v>
      </c>
      <c r="B23" s="11" t="s">
        <v>25</v>
      </c>
      <c r="C23" s="12" t="s">
        <v>66</v>
      </c>
      <c r="D23" s="18" t="s">
        <v>49</v>
      </c>
      <c r="E23" s="14" t="s">
        <v>69</v>
      </c>
      <c r="F23" s="15"/>
      <c r="G23" s="15">
        <v>6100</v>
      </c>
      <c r="H23" s="19">
        <f t="shared" si="0"/>
        <v>3824196</v>
      </c>
      <c r="I23" s="25"/>
    </row>
    <row r="24" spans="1:9">
      <c r="A24" s="10" t="s">
        <v>70</v>
      </c>
      <c r="B24" s="11" t="s">
        <v>323</v>
      </c>
      <c r="C24" s="12" t="s">
        <v>71</v>
      </c>
      <c r="D24" s="18" t="s">
        <v>71</v>
      </c>
      <c r="E24" s="14" t="s">
        <v>36</v>
      </c>
      <c r="F24" s="15">
        <v>289</v>
      </c>
      <c r="G24" s="15"/>
      <c r="H24" s="19">
        <f t="shared" si="0"/>
        <v>3824485</v>
      </c>
      <c r="I24" s="25"/>
    </row>
    <row r="25" spans="1:9">
      <c r="A25" s="10" t="s">
        <v>72</v>
      </c>
      <c r="B25" s="11" t="s">
        <v>334</v>
      </c>
      <c r="C25" s="12" t="s">
        <v>73</v>
      </c>
      <c r="D25" s="18" t="s">
        <v>73</v>
      </c>
      <c r="E25" s="14" t="s">
        <v>74</v>
      </c>
      <c r="F25" s="15">
        <v>3000</v>
      </c>
      <c r="G25" s="15"/>
      <c r="H25" s="19">
        <f t="shared" si="0"/>
        <v>3827485</v>
      </c>
      <c r="I25" s="25"/>
    </row>
    <row r="26" spans="1:9">
      <c r="A26" s="10" t="s">
        <v>75</v>
      </c>
      <c r="B26" s="11" t="s">
        <v>334</v>
      </c>
      <c r="C26" s="26" t="s">
        <v>76</v>
      </c>
      <c r="D26" s="27" t="s">
        <v>76</v>
      </c>
      <c r="E26" s="14" t="s">
        <v>74</v>
      </c>
      <c r="F26" s="15">
        <v>8000</v>
      </c>
      <c r="G26" s="15"/>
      <c r="H26" s="19">
        <f t="shared" si="0"/>
        <v>3835485</v>
      </c>
      <c r="I26" s="25"/>
    </row>
    <row r="27" spans="1:9">
      <c r="A27" s="10" t="s">
        <v>77</v>
      </c>
      <c r="B27" s="11" t="s">
        <v>334</v>
      </c>
      <c r="C27" s="12" t="s">
        <v>78</v>
      </c>
      <c r="D27" s="18" t="s">
        <v>78</v>
      </c>
      <c r="E27" s="14" t="s">
        <v>74</v>
      </c>
      <c r="F27" s="15">
        <v>1000</v>
      </c>
      <c r="G27" s="15"/>
      <c r="H27" s="19">
        <f t="shared" si="0"/>
        <v>3836485</v>
      </c>
      <c r="I27" s="25"/>
    </row>
    <row r="28" spans="1:9">
      <c r="A28" s="10" t="s">
        <v>79</v>
      </c>
      <c r="B28" s="11" t="s">
        <v>350</v>
      </c>
      <c r="C28" s="12" t="s">
        <v>80</v>
      </c>
      <c r="D28" s="18" t="s">
        <v>80</v>
      </c>
      <c r="E28" s="14" t="s">
        <v>74</v>
      </c>
      <c r="F28" s="15">
        <v>4000</v>
      </c>
      <c r="G28" s="15"/>
      <c r="H28" s="19">
        <f t="shared" si="0"/>
        <v>3840485</v>
      </c>
      <c r="I28" s="25"/>
    </row>
    <row r="29" spans="1:9">
      <c r="A29" s="10" t="s">
        <v>81</v>
      </c>
      <c r="B29" s="11" t="s">
        <v>334</v>
      </c>
      <c r="C29" s="12" t="s">
        <v>82</v>
      </c>
      <c r="D29" s="18" t="s">
        <v>82</v>
      </c>
      <c r="E29" s="14" t="s">
        <v>83</v>
      </c>
      <c r="F29" s="15">
        <v>55500</v>
      </c>
      <c r="G29" s="15"/>
      <c r="H29" s="19">
        <f t="shared" si="0"/>
        <v>3895985</v>
      </c>
      <c r="I29" s="25"/>
    </row>
    <row r="30" spans="1:9">
      <c r="A30" s="10" t="s">
        <v>84</v>
      </c>
      <c r="B30" s="11" t="s">
        <v>334</v>
      </c>
      <c r="C30" s="12" t="s">
        <v>82</v>
      </c>
      <c r="D30" s="18" t="s">
        <v>82</v>
      </c>
      <c r="E30" s="14" t="s">
        <v>85</v>
      </c>
      <c r="F30" s="15">
        <v>32600</v>
      </c>
      <c r="G30" s="15"/>
      <c r="H30" s="19">
        <f t="shared" si="0"/>
        <v>3928585</v>
      </c>
      <c r="I30" s="25"/>
    </row>
    <row r="31" spans="1:9">
      <c r="A31" s="10" t="s">
        <v>86</v>
      </c>
      <c r="B31" s="11" t="s">
        <v>334</v>
      </c>
      <c r="C31" s="12" t="s">
        <v>87</v>
      </c>
      <c r="D31" s="18" t="s">
        <v>87</v>
      </c>
      <c r="E31" s="14" t="s">
        <v>74</v>
      </c>
      <c r="F31" s="15">
        <v>4100</v>
      </c>
      <c r="G31" s="15"/>
      <c r="H31" s="19">
        <f t="shared" si="0"/>
        <v>3932685</v>
      </c>
      <c r="I31" s="25"/>
    </row>
    <row r="32" spans="1:9">
      <c r="A32" s="10" t="s">
        <v>88</v>
      </c>
      <c r="B32" s="11" t="s">
        <v>334</v>
      </c>
      <c r="C32" s="12" t="s">
        <v>87</v>
      </c>
      <c r="D32" s="18" t="s">
        <v>87</v>
      </c>
      <c r="E32" s="14" t="s">
        <v>85</v>
      </c>
      <c r="F32" s="15">
        <v>5100</v>
      </c>
      <c r="G32" s="15"/>
      <c r="H32" s="19">
        <f t="shared" si="0"/>
        <v>3937785</v>
      </c>
      <c r="I32" s="25"/>
    </row>
    <row r="33" spans="1:9">
      <c r="A33" s="10" t="s">
        <v>89</v>
      </c>
      <c r="B33" s="11" t="s">
        <v>334</v>
      </c>
      <c r="C33" s="12" t="s">
        <v>90</v>
      </c>
      <c r="D33" s="18" t="s">
        <v>90</v>
      </c>
      <c r="E33" s="14" t="s">
        <v>85</v>
      </c>
      <c r="F33" s="15">
        <v>12500</v>
      </c>
      <c r="G33" s="15"/>
      <c r="H33" s="19">
        <f t="shared" si="0"/>
        <v>3950285</v>
      </c>
      <c r="I33" s="25"/>
    </row>
    <row r="34" spans="1:9">
      <c r="A34" s="10" t="s">
        <v>91</v>
      </c>
      <c r="B34" s="11" t="s">
        <v>334</v>
      </c>
      <c r="C34" s="12" t="s">
        <v>90</v>
      </c>
      <c r="D34" s="18" t="s">
        <v>90</v>
      </c>
      <c r="E34" s="14" t="s">
        <v>74</v>
      </c>
      <c r="F34" s="15">
        <v>7600</v>
      </c>
      <c r="G34" s="15"/>
      <c r="H34" s="19">
        <f t="shared" si="0"/>
        <v>3957885</v>
      </c>
      <c r="I34" s="25"/>
    </row>
    <row r="35" spans="1:9">
      <c r="A35" s="10" t="s">
        <v>92</v>
      </c>
      <c r="B35" s="11" t="s">
        <v>17</v>
      </c>
      <c r="C35" s="12" t="s">
        <v>93</v>
      </c>
      <c r="D35" s="18" t="s">
        <v>93</v>
      </c>
      <c r="E35" s="14" t="s">
        <v>94</v>
      </c>
      <c r="F35" s="15"/>
      <c r="G35" s="15">
        <v>288</v>
      </c>
      <c r="H35" s="19">
        <f t="shared" si="0"/>
        <v>3957597</v>
      </c>
      <c r="I35" s="25"/>
    </row>
    <row r="36" spans="1:9">
      <c r="A36" s="10" t="s">
        <v>95</v>
      </c>
      <c r="B36" s="11" t="s">
        <v>334</v>
      </c>
      <c r="C36" s="12" t="s">
        <v>93</v>
      </c>
      <c r="D36" s="18" t="s">
        <v>93</v>
      </c>
      <c r="E36" s="14" t="s">
        <v>74</v>
      </c>
      <c r="F36" s="15">
        <v>5000</v>
      </c>
      <c r="G36" s="15"/>
      <c r="H36" s="19">
        <f t="shared" si="0"/>
        <v>3962597</v>
      </c>
      <c r="I36" s="25"/>
    </row>
    <row r="37" spans="1:9">
      <c r="A37" s="10" t="s">
        <v>96</v>
      </c>
      <c r="B37" s="11" t="s">
        <v>334</v>
      </c>
      <c r="C37" s="12" t="s">
        <v>93</v>
      </c>
      <c r="D37" s="18" t="s">
        <v>93</v>
      </c>
      <c r="E37" s="14" t="s">
        <v>85</v>
      </c>
      <c r="F37" s="15">
        <v>6500</v>
      </c>
      <c r="G37" s="15"/>
      <c r="H37" s="19">
        <f t="shared" si="0"/>
        <v>3969097</v>
      </c>
      <c r="I37" s="25"/>
    </row>
    <row r="38" spans="1:9">
      <c r="A38" s="10" t="s">
        <v>97</v>
      </c>
      <c r="B38" s="11" t="s">
        <v>334</v>
      </c>
      <c r="C38" s="12" t="s">
        <v>98</v>
      </c>
      <c r="D38" s="18" t="s">
        <v>98</v>
      </c>
      <c r="E38" s="14" t="s">
        <v>74</v>
      </c>
      <c r="F38" s="15">
        <v>5000</v>
      </c>
      <c r="G38" s="15"/>
      <c r="H38" s="19">
        <f t="shared" si="0"/>
        <v>3974097</v>
      </c>
      <c r="I38" s="25"/>
    </row>
    <row r="39" spans="1:9">
      <c r="A39" s="10" t="s">
        <v>99</v>
      </c>
      <c r="B39" s="11" t="s">
        <v>334</v>
      </c>
      <c r="C39" s="12" t="s">
        <v>98</v>
      </c>
      <c r="D39" s="18" t="s">
        <v>98</v>
      </c>
      <c r="E39" s="14" t="s">
        <v>85</v>
      </c>
      <c r="F39" s="15">
        <v>21100</v>
      </c>
      <c r="G39" s="15"/>
      <c r="H39" s="19">
        <f t="shared" si="0"/>
        <v>3995197</v>
      </c>
      <c r="I39" s="25"/>
    </row>
    <row r="40" spans="1:9" ht="17">
      <c r="A40" s="10" t="s">
        <v>100</v>
      </c>
      <c r="B40" s="11" t="s">
        <v>341</v>
      </c>
      <c r="C40" s="12" t="s">
        <v>87</v>
      </c>
      <c r="D40" s="18" t="s">
        <v>98</v>
      </c>
      <c r="E40" s="28" t="s">
        <v>101</v>
      </c>
      <c r="F40" s="29"/>
      <c r="G40" s="30">
        <v>259322</v>
      </c>
      <c r="H40" s="19">
        <f t="shared" si="0"/>
        <v>3735875</v>
      </c>
      <c r="I40" s="25"/>
    </row>
    <row r="41" spans="1:9">
      <c r="A41" s="10" t="s">
        <v>102</v>
      </c>
      <c r="B41" s="11" t="s">
        <v>337</v>
      </c>
      <c r="C41" s="12" t="s">
        <v>103</v>
      </c>
      <c r="D41" s="18" t="s">
        <v>98</v>
      </c>
      <c r="E41" s="14" t="s">
        <v>104</v>
      </c>
      <c r="F41" s="15"/>
      <c r="G41" s="15">
        <v>156075</v>
      </c>
      <c r="H41" s="19">
        <f t="shared" si="0"/>
        <v>3579800</v>
      </c>
      <c r="I41" s="25"/>
    </row>
    <row r="42" spans="1:9">
      <c r="A42" s="10" t="s">
        <v>105</v>
      </c>
      <c r="B42" s="11" t="s">
        <v>337</v>
      </c>
      <c r="C42" s="12" t="s">
        <v>103</v>
      </c>
      <c r="D42" s="18" t="s">
        <v>98</v>
      </c>
      <c r="E42" s="14" t="s">
        <v>106</v>
      </c>
      <c r="F42" s="15"/>
      <c r="G42" s="15">
        <v>400000</v>
      </c>
      <c r="H42" s="19">
        <f t="shared" si="0"/>
        <v>3179800</v>
      </c>
      <c r="I42" s="25"/>
    </row>
    <row r="43" spans="1:9">
      <c r="A43" s="10" t="s">
        <v>107</v>
      </c>
      <c r="B43" s="11" t="s">
        <v>347</v>
      </c>
      <c r="C43" s="12" t="s">
        <v>103</v>
      </c>
      <c r="D43" s="18" t="s">
        <v>98</v>
      </c>
      <c r="E43" s="14" t="s">
        <v>108</v>
      </c>
      <c r="F43" s="15"/>
      <c r="G43" s="15">
        <v>4850</v>
      </c>
      <c r="H43" s="19">
        <f t="shared" si="0"/>
        <v>3174950</v>
      </c>
      <c r="I43" s="25"/>
    </row>
    <row r="44" spans="1:9">
      <c r="A44" s="10" t="s">
        <v>109</v>
      </c>
      <c r="B44" s="11" t="s">
        <v>110</v>
      </c>
      <c r="C44" s="12" t="s">
        <v>103</v>
      </c>
      <c r="D44" s="18" t="s">
        <v>98</v>
      </c>
      <c r="E44" s="14" t="s">
        <v>111</v>
      </c>
      <c r="F44" s="15"/>
      <c r="G44" s="15">
        <v>17885</v>
      </c>
      <c r="H44" s="19">
        <f t="shared" si="0"/>
        <v>3157065</v>
      </c>
      <c r="I44" s="25"/>
    </row>
    <row r="45" spans="1:9">
      <c r="A45" s="10" t="s">
        <v>112</v>
      </c>
      <c r="B45" s="11" t="s">
        <v>110</v>
      </c>
      <c r="C45" s="12" t="s">
        <v>103</v>
      </c>
      <c r="D45" s="18" t="s">
        <v>98</v>
      </c>
      <c r="E45" s="14" t="s">
        <v>113</v>
      </c>
      <c r="F45" s="15"/>
      <c r="G45" s="15">
        <v>2607</v>
      </c>
      <c r="H45" s="19">
        <f t="shared" si="0"/>
        <v>3154458</v>
      </c>
      <c r="I45" s="25"/>
    </row>
    <row r="46" spans="1:9">
      <c r="A46" s="10" t="s">
        <v>114</v>
      </c>
      <c r="B46" s="31" t="s">
        <v>115</v>
      </c>
      <c r="C46" s="26" t="s">
        <v>103</v>
      </c>
      <c r="D46" s="18" t="s">
        <v>98</v>
      </c>
      <c r="E46" s="14" t="s">
        <v>116</v>
      </c>
      <c r="F46" s="15"/>
      <c r="G46" s="15">
        <v>5000</v>
      </c>
      <c r="H46" s="19">
        <f t="shared" si="0"/>
        <v>3149458</v>
      </c>
      <c r="I46" s="25"/>
    </row>
    <row r="47" spans="1:9">
      <c r="A47" s="10" t="s">
        <v>117</v>
      </c>
      <c r="B47" s="11" t="s">
        <v>118</v>
      </c>
      <c r="C47" s="12" t="s">
        <v>98</v>
      </c>
      <c r="D47" s="18" t="s">
        <v>98</v>
      </c>
      <c r="E47" s="14" t="s">
        <v>119</v>
      </c>
      <c r="F47" s="15"/>
      <c r="G47" s="15">
        <v>4850</v>
      </c>
      <c r="H47" s="19">
        <f t="shared" si="0"/>
        <v>3144608</v>
      </c>
      <c r="I47" s="25"/>
    </row>
    <row r="48" spans="1:9">
      <c r="A48" s="10" t="s">
        <v>120</v>
      </c>
      <c r="B48" s="11" t="s">
        <v>121</v>
      </c>
      <c r="C48" s="26" t="s">
        <v>103</v>
      </c>
      <c r="D48" s="18" t="s">
        <v>98</v>
      </c>
      <c r="E48" s="14" t="s">
        <v>122</v>
      </c>
      <c r="F48" s="15"/>
      <c r="G48" s="15">
        <v>12530</v>
      </c>
      <c r="H48" s="19">
        <f t="shared" si="0"/>
        <v>3132078</v>
      </c>
      <c r="I48" s="25"/>
    </row>
    <row r="49" spans="1:9" ht="17">
      <c r="A49" s="10" t="s">
        <v>123</v>
      </c>
      <c r="B49" s="28" t="s">
        <v>115</v>
      </c>
      <c r="C49" s="26" t="s">
        <v>103</v>
      </c>
      <c r="D49" s="18" t="s">
        <v>98</v>
      </c>
      <c r="E49" s="32" t="s">
        <v>124</v>
      </c>
      <c r="F49" s="29"/>
      <c r="G49" s="30">
        <v>3200</v>
      </c>
      <c r="H49" s="19">
        <f t="shared" si="0"/>
        <v>3128878</v>
      </c>
      <c r="I49" s="25"/>
    </row>
    <row r="50" spans="1:9" ht="17">
      <c r="A50" s="10" t="s">
        <v>125</v>
      </c>
      <c r="B50" s="11" t="s">
        <v>342</v>
      </c>
      <c r="C50" s="26" t="s">
        <v>103</v>
      </c>
      <c r="D50" s="18" t="s">
        <v>98</v>
      </c>
      <c r="E50" s="28" t="s">
        <v>126</v>
      </c>
      <c r="F50" s="29"/>
      <c r="G50" s="30">
        <v>75678</v>
      </c>
      <c r="H50" s="19">
        <f t="shared" si="0"/>
        <v>3053200</v>
      </c>
      <c r="I50" s="25"/>
    </row>
    <row r="51" spans="1:9">
      <c r="A51" s="10" t="s">
        <v>127</v>
      </c>
      <c r="B51" s="11" t="s">
        <v>337</v>
      </c>
      <c r="C51" s="26" t="s">
        <v>103</v>
      </c>
      <c r="D51" s="18" t="s">
        <v>98</v>
      </c>
      <c r="E51" s="14" t="s">
        <v>128</v>
      </c>
      <c r="F51" s="15"/>
      <c r="G51" s="15">
        <v>255000</v>
      </c>
      <c r="H51" s="19">
        <f t="shared" si="0"/>
        <v>2798200</v>
      </c>
      <c r="I51" s="25"/>
    </row>
    <row r="52" spans="1:9">
      <c r="A52" s="10" t="s">
        <v>129</v>
      </c>
      <c r="B52" s="11" t="s">
        <v>343</v>
      </c>
      <c r="C52" s="26" t="s">
        <v>103</v>
      </c>
      <c r="D52" s="18" t="s">
        <v>98</v>
      </c>
      <c r="E52" s="14" t="s">
        <v>130</v>
      </c>
      <c r="F52" s="15"/>
      <c r="G52" s="15">
        <v>90400</v>
      </c>
      <c r="H52" s="19">
        <f t="shared" si="0"/>
        <v>2707800</v>
      </c>
      <c r="I52" s="25"/>
    </row>
    <row r="53" spans="1:9">
      <c r="A53" s="10" t="s">
        <v>131</v>
      </c>
      <c r="B53" s="11" t="s">
        <v>344</v>
      </c>
      <c r="C53" s="26" t="s">
        <v>103</v>
      </c>
      <c r="D53" s="18" t="s">
        <v>98</v>
      </c>
      <c r="E53" s="14" t="s">
        <v>132</v>
      </c>
      <c r="F53" s="15"/>
      <c r="G53" s="15">
        <v>522000</v>
      </c>
      <c r="H53" s="19">
        <f t="shared" si="0"/>
        <v>2185800</v>
      </c>
      <c r="I53" s="25"/>
    </row>
    <row r="54" spans="1:9">
      <c r="A54" s="10" t="s">
        <v>133</v>
      </c>
      <c r="B54" s="11" t="s">
        <v>337</v>
      </c>
      <c r="C54" s="26" t="s">
        <v>103</v>
      </c>
      <c r="D54" s="18" t="s">
        <v>98</v>
      </c>
      <c r="E54" s="33" t="s">
        <v>134</v>
      </c>
      <c r="F54" s="15"/>
      <c r="G54" s="15">
        <v>271700</v>
      </c>
      <c r="H54" s="19">
        <f t="shared" si="0"/>
        <v>1914100</v>
      </c>
      <c r="I54" s="25"/>
    </row>
    <row r="55" spans="1:9">
      <c r="A55" s="10" t="s">
        <v>135</v>
      </c>
      <c r="B55" s="11" t="s">
        <v>343</v>
      </c>
      <c r="C55" s="26" t="s">
        <v>103</v>
      </c>
      <c r="D55" s="18" t="s">
        <v>98</v>
      </c>
      <c r="E55" s="14" t="s">
        <v>136</v>
      </c>
      <c r="F55" s="15"/>
      <c r="G55" s="15">
        <v>445000</v>
      </c>
      <c r="H55" s="19">
        <f t="shared" si="0"/>
        <v>1469100</v>
      </c>
      <c r="I55" s="25"/>
    </row>
    <row r="56" spans="1:9">
      <c r="A56" s="10" t="s">
        <v>137</v>
      </c>
      <c r="B56" s="11" t="s">
        <v>324</v>
      </c>
      <c r="C56" s="26" t="s">
        <v>138</v>
      </c>
      <c r="D56" s="18" t="s">
        <v>98</v>
      </c>
      <c r="E56" s="14" t="s">
        <v>139</v>
      </c>
      <c r="F56" s="15">
        <v>4850</v>
      </c>
      <c r="G56" s="15"/>
      <c r="H56" s="19">
        <f t="shared" si="0"/>
        <v>1473950</v>
      </c>
      <c r="I56" s="34"/>
    </row>
    <row r="57" spans="1:9">
      <c r="A57" s="10" t="s">
        <v>140</v>
      </c>
      <c r="B57" s="11" t="s">
        <v>334</v>
      </c>
      <c r="C57" s="12" t="s">
        <v>141</v>
      </c>
      <c r="D57" s="18" t="s">
        <v>141</v>
      </c>
      <c r="E57" s="14" t="s">
        <v>142</v>
      </c>
      <c r="F57" s="15">
        <v>2500</v>
      </c>
      <c r="G57" s="15"/>
      <c r="H57" s="19">
        <f t="shared" si="0"/>
        <v>1476450</v>
      </c>
      <c r="I57" s="23" t="s">
        <v>143</v>
      </c>
    </row>
    <row r="58" spans="1:9">
      <c r="A58" s="10" t="s">
        <v>144</v>
      </c>
      <c r="B58" s="11" t="s">
        <v>334</v>
      </c>
      <c r="C58" s="26" t="s">
        <v>145</v>
      </c>
      <c r="D58" s="27" t="s">
        <v>145</v>
      </c>
      <c r="E58" s="14" t="s">
        <v>142</v>
      </c>
      <c r="F58" s="15">
        <v>4000</v>
      </c>
      <c r="G58" s="15"/>
      <c r="H58" s="19">
        <f t="shared" si="0"/>
        <v>1480450</v>
      </c>
      <c r="I58" s="25"/>
    </row>
    <row r="59" spans="1:9">
      <c r="A59" s="10" t="s">
        <v>146</v>
      </c>
      <c r="B59" s="11" t="s">
        <v>334</v>
      </c>
      <c r="C59" s="26" t="s">
        <v>147</v>
      </c>
      <c r="D59" s="27" t="s">
        <v>147</v>
      </c>
      <c r="E59" s="14" t="s">
        <v>148</v>
      </c>
      <c r="F59" s="15">
        <v>500</v>
      </c>
      <c r="G59" s="15"/>
      <c r="H59" s="19">
        <f t="shared" si="0"/>
        <v>1480950</v>
      </c>
      <c r="I59" s="25"/>
    </row>
    <row r="60" spans="1:9">
      <c r="A60" s="10" t="s">
        <v>149</v>
      </c>
      <c r="B60" s="11" t="s">
        <v>334</v>
      </c>
      <c r="C60" s="26" t="s">
        <v>150</v>
      </c>
      <c r="D60" s="27" t="s">
        <v>150</v>
      </c>
      <c r="E60" s="14" t="s">
        <v>142</v>
      </c>
      <c r="F60" s="15">
        <v>5000</v>
      </c>
      <c r="G60" s="15"/>
      <c r="H60" s="19">
        <f t="shared" si="0"/>
        <v>1485950</v>
      </c>
      <c r="I60" s="25"/>
    </row>
    <row r="61" spans="1:9">
      <c r="A61" s="10" t="s">
        <v>151</v>
      </c>
      <c r="B61" s="11" t="s">
        <v>334</v>
      </c>
      <c r="C61" s="26" t="s">
        <v>152</v>
      </c>
      <c r="D61" s="27" t="s">
        <v>152</v>
      </c>
      <c r="E61" s="14" t="s">
        <v>148</v>
      </c>
      <c r="F61" s="15">
        <v>500</v>
      </c>
      <c r="G61" s="15"/>
      <c r="H61" s="19">
        <f t="shared" si="0"/>
        <v>1486450</v>
      </c>
      <c r="I61" s="25"/>
    </row>
    <row r="62" spans="1:9">
      <c r="A62" s="10" t="s">
        <v>153</v>
      </c>
      <c r="B62" s="11" t="s">
        <v>334</v>
      </c>
      <c r="C62" s="26" t="s">
        <v>152</v>
      </c>
      <c r="D62" s="27" t="s">
        <v>152</v>
      </c>
      <c r="E62" s="14" t="s">
        <v>142</v>
      </c>
      <c r="F62" s="15">
        <v>1000</v>
      </c>
      <c r="G62" s="15"/>
      <c r="H62" s="19">
        <f t="shared" si="0"/>
        <v>1487450</v>
      </c>
      <c r="I62" s="35"/>
    </row>
    <row r="63" spans="1:9">
      <c r="A63" s="36" t="s">
        <v>154</v>
      </c>
      <c r="B63" s="11" t="s">
        <v>334</v>
      </c>
      <c r="C63" s="26" t="s">
        <v>152</v>
      </c>
      <c r="D63" s="27" t="s">
        <v>152</v>
      </c>
      <c r="E63" s="14" t="s">
        <v>142</v>
      </c>
      <c r="F63" s="15">
        <v>1400</v>
      </c>
      <c r="G63" s="15"/>
      <c r="H63" s="19">
        <f t="shared" si="0"/>
        <v>1488850</v>
      </c>
      <c r="I63" s="25"/>
    </row>
    <row r="64" spans="1:9">
      <c r="A64" s="36" t="s">
        <v>155</v>
      </c>
      <c r="B64" s="14" t="s">
        <v>345</v>
      </c>
      <c r="C64" s="26" t="s">
        <v>156</v>
      </c>
      <c r="D64" s="27" t="s">
        <v>156</v>
      </c>
      <c r="E64" s="14" t="s">
        <v>157</v>
      </c>
      <c r="F64" s="15">
        <v>5000</v>
      </c>
      <c r="G64" s="15"/>
      <c r="H64" s="19">
        <f t="shared" si="0"/>
        <v>1493850</v>
      </c>
      <c r="I64" s="25"/>
    </row>
    <row r="65" spans="1:9">
      <c r="A65" s="36" t="s">
        <v>158</v>
      </c>
      <c r="B65" s="11" t="s">
        <v>331</v>
      </c>
      <c r="C65" s="26" t="s">
        <v>159</v>
      </c>
      <c r="D65" s="18" t="s">
        <v>159</v>
      </c>
      <c r="E65" s="14" t="s">
        <v>160</v>
      </c>
      <c r="F65" s="15">
        <v>289</v>
      </c>
      <c r="G65" s="15"/>
      <c r="H65" s="19">
        <f t="shared" si="0"/>
        <v>1494139</v>
      </c>
      <c r="I65" s="25"/>
    </row>
    <row r="66" spans="1:9">
      <c r="A66" s="36" t="s">
        <v>349</v>
      </c>
      <c r="B66" s="37" t="s">
        <v>348</v>
      </c>
      <c r="C66" s="26" t="s">
        <v>159</v>
      </c>
      <c r="D66" s="27" t="s">
        <v>159</v>
      </c>
      <c r="E66" s="14" t="s">
        <v>336</v>
      </c>
      <c r="F66" s="15">
        <v>9345</v>
      </c>
      <c r="G66" s="15"/>
      <c r="H66" s="19">
        <f t="shared" si="0"/>
        <v>1503484</v>
      </c>
      <c r="I66" s="25"/>
    </row>
    <row r="67" spans="1:9">
      <c r="A67" s="36" t="s">
        <v>161</v>
      </c>
      <c r="B67" s="37" t="s">
        <v>335</v>
      </c>
      <c r="C67" s="26" t="s">
        <v>162</v>
      </c>
      <c r="D67" s="27" t="s">
        <v>162</v>
      </c>
      <c r="E67" s="14" t="s">
        <v>163</v>
      </c>
      <c r="F67" s="15">
        <v>3840</v>
      </c>
      <c r="G67" s="15">
        <v>3840</v>
      </c>
      <c r="H67" s="19">
        <f t="shared" si="0"/>
        <v>1503484</v>
      </c>
      <c r="I67" s="25"/>
    </row>
    <row r="68" spans="1:9">
      <c r="A68" s="36" t="s">
        <v>164</v>
      </c>
      <c r="B68" s="11" t="s">
        <v>334</v>
      </c>
      <c r="C68" s="26" t="s">
        <v>159</v>
      </c>
      <c r="D68" s="18" t="s">
        <v>159</v>
      </c>
      <c r="E68" s="14" t="s">
        <v>148</v>
      </c>
      <c r="F68" s="15">
        <v>3000</v>
      </c>
      <c r="G68" s="15"/>
      <c r="H68" s="19">
        <f t="shared" ref="H68:H97" si="1">H67+F68-G68</f>
        <v>1506484</v>
      </c>
      <c r="I68" s="25"/>
    </row>
    <row r="69" spans="1:9">
      <c r="A69" s="36" t="s">
        <v>165</v>
      </c>
      <c r="B69" s="37" t="s">
        <v>323</v>
      </c>
      <c r="C69" s="26" t="s">
        <v>166</v>
      </c>
      <c r="D69" s="27" t="s">
        <v>166</v>
      </c>
      <c r="E69" s="14" t="s">
        <v>167</v>
      </c>
      <c r="F69" s="15">
        <v>135840</v>
      </c>
      <c r="G69" s="15"/>
      <c r="H69" s="19">
        <f t="shared" si="1"/>
        <v>1642324</v>
      </c>
      <c r="I69" s="25"/>
    </row>
    <row r="70" spans="1:9">
      <c r="A70" s="36" t="s">
        <v>168</v>
      </c>
      <c r="B70" s="37" t="s">
        <v>323</v>
      </c>
      <c r="C70" s="26" t="s">
        <v>169</v>
      </c>
      <c r="D70" s="18" t="s">
        <v>169</v>
      </c>
      <c r="E70" s="14" t="s">
        <v>170</v>
      </c>
      <c r="F70" s="15">
        <v>328</v>
      </c>
      <c r="G70" s="15"/>
      <c r="H70" s="19">
        <f t="shared" si="1"/>
        <v>1642652</v>
      </c>
      <c r="I70" s="25"/>
    </row>
    <row r="71" spans="1:9" ht="17">
      <c r="A71" s="36" t="s">
        <v>171</v>
      </c>
      <c r="B71" s="38" t="s">
        <v>172</v>
      </c>
      <c r="C71" s="26" t="s">
        <v>173</v>
      </c>
      <c r="D71" s="18" t="s">
        <v>169</v>
      </c>
      <c r="E71" s="29" t="s">
        <v>113</v>
      </c>
      <c r="F71" s="29"/>
      <c r="G71" s="15">
        <v>1738</v>
      </c>
      <c r="H71" s="19">
        <f t="shared" si="1"/>
        <v>1640914</v>
      </c>
      <c r="I71" s="25"/>
    </row>
    <row r="72" spans="1:9">
      <c r="A72" s="36" t="s">
        <v>174</v>
      </c>
      <c r="B72" s="37" t="s">
        <v>175</v>
      </c>
      <c r="C72" s="26" t="s">
        <v>173</v>
      </c>
      <c r="D72" s="18" t="s">
        <v>169</v>
      </c>
      <c r="E72" s="14" t="s">
        <v>176</v>
      </c>
      <c r="F72" s="15"/>
      <c r="G72" s="15">
        <v>3885</v>
      </c>
      <c r="H72" s="19">
        <f t="shared" si="1"/>
        <v>1637029</v>
      </c>
      <c r="I72" s="25"/>
    </row>
    <row r="73" spans="1:9">
      <c r="A73" s="36" t="s">
        <v>177</v>
      </c>
      <c r="B73" s="37" t="s">
        <v>110</v>
      </c>
      <c r="C73" s="26" t="s">
        <v>178</v>
      </c>
      <c r="D73" s="18" t="s">
        <v>169</v>
      </c>
      <c r="E73" s="14" t="s">
        <v>179</v>
      </c>
      <c r="F73" s="15"/>
      <c r="G73" s="15">
        <v>16315</v>
      </c>
      <c r="H73" s="19">
        <f t="shared" si="1"/>
        <v>1620714</v>
      </c>
      <c r="I73" s="25"/>
    </row>
    <row r="74" spans="1:9">
      <c r="A74" s="36" t="s">
        <v>180</v>
      </c>
      <c r="B74" s="37" t="s">
        <v>121</v>
      </c>
      <c r="C74" s="26" t="s">
        <v>181</v>
      </c>
      <c r="D74" s="18" t="s">
        <v>169</v>
      </c>
      <c r="E74" s="39" t="s">
        <v>182</v>
      </c>
      <c r="F74" s="15"/>
      <c r="G74" s="15">
        <v>3550</v>
      </c>
      <c r="H74" s="19">
        <f t="shared" si="1"/>
        <v>1617164</v>
      </c>
      <c r="I74" s="25"/>
    </row>
    <row r="75" spans="1:9">
      <c r="A75" s="36" t="s">
        <v>183</v>
      </c>
      <c r="B75" s="37" t="s">
        <v>121</v>
      </c>
      <c r="C75" s="26" t="s">
        <v>181</v>
      </c>
      <c r="D75" s="18" t="s">
        <v>169</v>
      </c>
      <c r="E75" s="14" t="s">
        <v>184</v>
      </c>
      <c r="F75" s="15"/>
      <c r="G75" s="15">
        <v>32800</v>
      </c>
      <c r="H75" s="19">
        <f t="shared" si="1"/>
        <v>1584364</v>
      </c>
      <c r="I75" s="25"/>
    </row>
    <row r="76" spans="1:9">
      <c r="A76" s="36" t="s">
        <v>185</v>
      </c>
      <c r="B76" s="37" t="s">
        <v>121</v>
      </c>
      <c r="C76" s="26" t="s">
        <v>181</v>
      </c>
      <c r="D76" s="18" t="s">
        <v>169</v>
      </c>
      <c r="E76" s="14" t="s">
        <v>186</v>
      </c>
      <c r="F76" s="15"/>
      <c r="G76" s="15">
        <v>5100</v>
      </c>
      <c r="H76" s="19">
        <f t="shared" si="1"/>
        <v>1579264</v>
      </c>
      <c r="I76" s="25"/>
    </row>
    <row r="77" spans="1:9">
      <c r="A77" s="36" t="s">
        <v>187</v>
      </c>
      <c r="B77" s="37" t="s">
        <v>347</v>
      </c>
      <c r="C77" s="26" t="s">
        <v>379</v>
      </c>
      <c r="D77" s="18" t="s">
        <v>169</v>
      </c>
      <c r="E77" s="14" t="s">
        <v>188</v>
      </c>
      <c r="F77" s="15"/>
      <c r="G77" s="15">
        <v>4082</v>
      </c>
      <c r="H77" s="19">
        <f t="shared" si="1"/>
        <v>1575182</v>
      </c>
      <c r="I77" s="25"/>
    </row>
    <row r="78" spans="1:9">
      <c r="A78" s="36" t="s">
        <v>189</v>
      </c>
      <c r="B78" s="37" t="s">
        <v>115</v>
      </c>
      <c r="C78" s="26" t="s">
        <v>379</v>
      </c>
      <c r="D78" s="18" t="s">
        <v>169</v>
      </c>
      <c r="E78" s="14" t="s">
        <v>190</v>
      </c>
      <c r="F78" s="15"/>
      <c r="G78" s="15">
        <v>4500</v>
      </c>
      <c r="H78" s="19">
        <f t="shared" si="1"/>
        <v>1570682</v>
      </c>
      <c r="I78" s="25"/>
    </row>
    <row r="79" spans="1:9">
      <c r="A79" s="36" t="s">
        <v>191</v>
      </c>
      <c r="B79" s="37" t="s">
        <v>192</v>
      </c>
      <c r="C79" s="26" t="s">
        <v>379</v>
      </c>
      <c r="D79" s="18" t="s">
        <v>169</v>
      </c>
      <c r="E79" s="14" t="s">
        <v>193</v>
      </c>
      <c r="F79" s="15"/>
      <c r="G79" s="15">
        <v>1120</v>
      </c>
      <c r="H79" s="19">
        <f t="shared" si="1"/>
        <v>1569562</v>
      </c>
      <c r="I79" s="25"/>
    </row>
    <row r="80" spans="1:9">
      <c r="A80" s="36" t="s">
        <v>194</v>
      </c>
      <c r="B80" s="31" t="s">
        <v>121</v>
      </c>
      <c r="C80" s="26" t="s">
        <v>379</v>
      </c>
      <c r="D80" s="18" t="s">
        <v>169</v>
      </c>
      <c r="E80" s="14" t="s">
        <v>195</v>
      </c>
      <c r="F80" s="15"/>
      <c r="G80" s="15">
        <v>500</v>
      </c>
      <c r="H80" s="19">
        <f t="shared" si="1"/>
        <v>1569062</v>
      </c>
      <c r="I80" s="25"/>
    </row>
    <row r="81" spans="1:9">
      <c r="A81" s="36" t="s">
        <v>196</v>
      </c>
      <c r="B81" s="37" t="s">
        <v>115</v>
      </c>
      <c r="C81" s="26" t="s">
        <v>178</v>
      </c>
      <c r="D81" s="18" t="s">
        <v>169</v>
      </c>
      <c r="E81" s="14" t="s">
        <v>197</v>
      </c>
      <c r="F81" s="15"/>
      <c r="G81" s="15">
        <v>5000</v>
      </c>
      <c r="H81" s="19">
        <f t="shared" si="1"/>
        <v>1564062</v>
      </c>
      <c r="I81" s="25"/>
    </row>
    <row r="82" spans="1:9">
      <c r="A82" s="36" t="s">
        <v>198</v>
      </c>
      <c r="B82" s="37" t="s">
        <v>175</v>
      </c>
      <c r="C82" s="12" t="s">
        <v>169</v>
      </c>
      <c r="D82" s="18" t="s">
        <v>169</v>
      </c>
      <c r="E82" s="14" t="s">
        <v>199</v>
      </c>
      <c r="F82" s="15">
        <v>14660</v>
      </c>
      <c r="G82" s="15"/>
      <c r="H82" s="19">
        <f t="shared" si="1"/>
        <v>1578722</v>
      </c>
      <c r="I82" s="25"/>
    </row>
    <row r="83" spans="1:9">
      <c r="A83" s="36" t="s">
        <v>200</v>
      </c>
      <c r="B83" s="11" t="s">
        <v>115</v>
      </c>
      <c r="C83" s="26" t="s">
        <v>181</v>
      </c>
      <c r="D83" s="18" t="s">
        <v>201</v>
      </c>
      <c r="E83" s="14" t="s">
        <v>202</v>
      </c>
      <c r="F83" s="15"/>
      <c r="G83" s="15">
        <v>9748</v>
      </c>
      <c r="H83" s="19">
        <f t="shared" si="1"/>
        <v>1568974</v>
      </c>
      <c r="I83" s="25"/>
    </row>
    <row r="84" spans="1:9">
      <c r="A84" s="36" t="s">
        <v>203</v>
      </c>
      <c r="B84" s="11" t="s">
        <v>204</v>
      </c>
      <c r="C84" s="26" t="s">
        <v>205</v>
      </c>
      <c r="D84" s="40" t="s">
        <v>205</v>
      </c>
      <c r="E84" s="14" t="s">
        <v>206</v>
      </c>
      <c r="F84" s="15"/>
      <c r="G84" s="15">
        <v>309</v>
      </c>
      <c r="H84" s="19">
        <f t="shared" si="1"/>
        <v>1568665</v>
      </c>
      <c r="I84" s="25"/>
    </row>
    <row r="85" spans="1:9">
      <c r="A85" s="36" t="s">
        <v>207</v>
      </c>
      <c r="B85" s="37" t="s">
        <v>115</v>
      </c>
      <c r="C85" s="26" t="s">
        <v>208</v>
      </c>
      <c r="D85" s="40" t="s">
        <v>209</v>
      </c>
      <c r="E85" s="14" t="s">
        <v>210</v>
      </c>
      <c r="F85" s="15"/>
      <c r="G85" s="15">
        <v>7500</v>
      </c>
      <c r="H85" s="19">
        <f t="shared" si="1"/>
        <v>1561165</v>
      </c>
      <c r="I85" s="25"/>
    </row>
    <row r="86" spans="1:9">
      <c r="A86" s="36" t="s">
        <v>211</v>
      </c>
      <c r="B86" s="37" t="s">
        <v>121</v>
      </c>
      <c r="C86" s="26" t="s">
        <v>212</v>
      </c>
      <c r="D86" s="40" t="s">
        <v>209</v>
      </c>
      <c r="E86" s="14" t="s">
        <v>213</v>
      </c>
      <c r="F86" s="15"/>
      <c r="G86" s="15">
        <v>6000</v>
      </c>
      <c r="H86" s="19">
        <f t="shared" si="1"/>
        <v>1555165</v>
      </c>
      <c r="I86" s="41" t="s">
        <v>214</v>
      </c>
    </row>
    <row r="87" spans="1:9">
      <c r="A87" s="36" t="s">
        <v>215</v>
      </c>
      <c r="B87" s="37" t="s">
        <v>115</v>
      </c>
      <c r="C87" s="26" t="s">
        <v>212</v>
      </c>
      <c r="D87" s="40" t="s">
        <v>209</v>
      </c>
      <c r="E87" s="14" t="s">
        <v>216</v>
      </c>
      <c r="F87" s="15"/>
      <c r="G87" s="15">
        <v>8100</v>
      </c>
      <c r="H87" s="19">
        <f t="shared" si="1"/>
        <v>1547065</v>
      </c>
      <c r="I87" s="25"/>
    </row>
    <row r="88" spans="1:9">
      <c r="A88" s="36" t="s">
        <v>217</v>
      </c>
      <c r="B88" s="37" t="s">
        <v>115</v>
      </c>
      <c r="C88" s="26" t="s">
        <v>212</v>
      </c>
      <c r="D88" s="40" t="s">
        <v>209</v>
      </c>
      <c r="E88" s="14" t="s">
        <v>218</v>
      </c>
      <c r="F88" s="15"/>
      <c r="G88" s="15">
        <v>1000</v>
      </c>
      <c r="H88" s="19">
        <f t="shared" si="1"/>
        <v>1546065</v>
      </c>
      <c r="I88" s="25"/>
    </row>
    <row r="89" spans="1:9">
      <c r="A89" s="36" t="s">
        <v>219</v>
      </c>
      <c r="B89" s="37" t="s">
        <v>220</v>
      </c>
      <c r="C89" s="42" t="s">
        <v>208</v>
      </c>
      <c r="D89" s="43" t="s">
        <v>209</v>
      </c>
      <c r="E89" s="14" t="s">
        <v>221</v>
      </c>
      <c r="F89" s="15"/>
      <c r="G89" s="15">
        <v>320</v>
      </c>
      <c r="H89" s="19">
        <f t="shared" si="1"/>
        <v>1545745</v>
      </c>
      <c r="I89" s="25"/>
    </row>
    <row r="90" spans="1:9">
      <c r="A90" s="36" t="s">
        <v>222</v>
      </c>
      <c r="B90" s="37" t="s">
        <v>121</v>
      </c>
      <c r="C90" s="42" t="s">
        <v>212</v>
      </c>
      <c r="D90" s="43" t="s">
        <v>209</v>
      </c>
      <c r="E90" s="33" t="s">
        <v>223</v>
      </c>
      <c r="F90" s="15"/>
      <c r="G90" s="15">
        <v>4000</v>
      </c>
      <c r="H90" s="19">
        <f t="shared" si="1"/>
        <v>1541745</v>
      </c>
      <c r="I90" s="25"/>
    </row>
    <row r="91" spans="1:9">
      <c r="A91" s="36" t="s">
        <v>224</v>
      </c>
      <c r="B91" s="11" t="s">
        <v>334</v>
      </c>
      <c r="C91" s="42" t="s">
        <v>225</v>
      </c>
      <c r="D91" s="43" t="s">
        <v>225</v>
      </c>
      <c r="E91" s="14" t="s">
        <v>142</v>
      </c>
      <c r="F91" s="15">
        <v>200</v>
      </c>
      <c r="G91" s="15"/>
      <c r="H91" s="19">
        <f t="shared" si="1"/>
        <v>1541945</v>
      </c>
      <c r="I91" s="25"/>
    </row>
    <row r="92" spans="1:9">
      <c r="A92" s="36" t="s">
        <v>226</v>
      </c>
      <c r="B92" s="37" t="s">
        <v>333</v>
      </c>
      <c r="C92" s="26"/>
      <c r="D92" s="43" t="s">
        <v>225</v>
      </c>
      <c r="E92" s="14" t="s">
        <v>227</v>
      </c>
      <c r="F92" s="15"/>
      <c r="G92" s="15">
        <v>20000</v>
      </c>
      <c r="H92" s="19">
        <f t="shared" si="1"/>
        <v>1521945</v>
      </c>
      <c r="I92" s="25"/>
    </row>
    <row r="93" spans="1:9">
      <c r="A93" s="36" t="s">
        <v>228</v>
      </c>
      <c r="B93" s="37" t="s">
        <v>368</v>
      </c>
      <c r="C93" s="26"/>
      <c r="D93" s="43" t="s">
        <v>369</v>
      </c>
      <c r="E93" s="14" t="s">
        <v>370</v>
      </c>
      <c r="F93" s="15">
        <v>24000</v>
      </c>
      <c r="G93" s="15"/>
      <c r="H93" s="19">
        <f t="shared" si="1"/>
        <v>1545945</v>
      </c>
      <c r="I93" s="25"/>
    </row>
    <row r="94" spans="1:9">
      <c r="A94" s="36" t="s">
        <v>229</v>
      </c>
      <c r="B94" s="37" t="s">
        <v>371</v>
      </c>
      <c r="C94" s="42"/>
      <c r="D94" s="43" t="s">
        <v>373</v>
      </c>
      <c r="E94" s="14" t="s">
        <v>374</v>
      </c>
      <c r="F94" s="15">
        <v>1200</v>
      </c>
      <c r="G94" s="15"/>
      <c r="H94" s="19">
        <f t="shared" si="1"/>
        <v>1547145</v>
      </c>
      <c r="I94" s="25"/>
    </row>
    <row r="95" spans="1:9">
      <c r="A95" s="36" t="s">
        <v>230</v>
      </c>
      <c r="B95" s="37" t="s">
        <v>351</v>
      </c>
      <c r="C95" s="42"/>
      <c r="D95" s="43" t="s">
        <v>372</v>
      </c>
      <c r="E95" s="14" t="s">
        <v>375</v>
      </c>
      <c r="F95" s="15"/>
      <c r="G95" s="15">
        <v>5660</v>
      </c>
      <c r="H95" s="19">
        <f t="shared" si="1"/>
        <v>1541485</v>
      </c>
      <c r="I95" s="25"/>
    </row>
    <row r="96" spans="1:9" ht="17">
      <c r="A96" s="36" t="s">
        <v>231</v>
      </c>
      <c r="B96" s="37" t="s">
        <v>352</v>
      </c>
      <c r="C96" s="42"/>
      <c r="D96" s="43" t="s">
        <v>372</v>
      </c>
      <c r="E96" s="62" t="s">
        <v>376</v>
      </c>
      <c r="F96" s="15"/>
      <c r="G96" s="15">
        <v>3100</v>
      </c>
      <c r="H96" s="19">
        <f t="shared" si="1"/>
        <v>1538385</v>
      </c>
      <c r="I96" s="25"/>
    </row>
    <row r="97" spans="1:9">
      <c r="A97" s="36" t="s">
        <v>232</v>
      </c>
      <c r="B97" s="37" t="s">
        <v>347</v>
      </c>
      <c r="C97" s="42" t="s">
        <v>378</v>
      </c>
      <c r="D97" s="43" t="s">
        <v>372</v>
      </c>
      <c r="E97" s="14" t="s">
        <v>377</v>
      </c>
      <c r="F97" s="15"/>
      <c r="G97" s="15">
        <v>1656</v>
      </c>
      <c r="H97" s="19">
        <f t="shared" si="1"/>
        <v>1536729</v>
      </c>
      <c r="I97" s="25"/>
    </row>
    <row r="98" spans="1:9">
      <c r="A98" s="36" t="s">
        <v>233</v>
      </c>
      <c r="B98" s="37"/>
      <c r="C98" s="42"/>
      <c r="D98" s="43"/>
      <c r="E98" s="14"/>
      <c r="F98" s="15"/>
      <c r="G98" s="15"/>
      <c r="H98" s="19"/>
      <c r="I98" s="25"/>
    </row>
    <row r="99" spans="1:9">
      <c r="A99" s="36" t="s">
        <v>234</v>
      </c>
      <c r="B99" s="37"/>
      <c r="C99" s="42"/>
      <c r="D99" s="43"/>
      <c r="E99" s="14"/>
      <c r="F99" s="15"/>
      <c r="G99" s="15"/>
      <c r="H99" s="19"/>
      <c r="I99" s="25"/>
    </row>
    <row r="100" spans="1:9">
      <c r="A100" s="36" t="s">
        <v>235</v>
      </c>
      <c r="B100" s="31"/>
      <c r="C100" s="42"/>
      <c r="D100" s="43"/>
      <c r="E100" s="14"/>
      <c r="F100" s="15"/>
      <c r="G100" s="15"/>
      <c r="H100" s="19"/>
      <c r="I100" s="25"/>
    </row>
    <row r="101" spans="1:9">
      <c r="A101" s="36" t="s">
        <v>236</v>
      </c>
      <c r="B101" s="37"/>
      <c r="C101" s="42"/>
      <c r="D101" s="43"/>
      <c r="E101" s="14"/>
      <c r="F101" s="15"/>
      <c r="G101" s="15"/>
      <c r="H101" s="19"/>
      <c r="I101" s="25"/>
    </row>
    <row r="102" spans="1:9">
      <c r="A102" s="36" t="s">
        <v>237</v>
      </c>
      <c r="B102" s="37"/>
      <c r="C102" s="42"/>
      <c r="D102" s="43"/>
      <c r="E102" s="14"/>
      <c r="F102" s="15"/>
      <c r="G102" s="15"/>
      <c r="H102" s="19"/>
      <c r="I102" s="25"/>
    </row>
    <row r="103" spans="1:9">
      <c r="A103" s="36" t="s">
        <v>238</v>
      </c>
      <c r="B103" s="31"/>
      <c r="C103" s="42"/>
      <c r="D103" s="43"/>
      <c r="E103" s="14"/>
      <c r="F103" s="15"/>
      <c r="G103" s="15"/>
      <c r="H103" s="19"/>
      <c r="I103" s="25"/>
    </row>
    <row r="104" spans="1:9">
      <c r="A104" s="36" t="s">
        <v>239</v>
      </c>
      <c r="B104" s="37"/>
      <c r="C104" s="42"/>
      <c r="D104" s="43"/>
      <c r="E104" s="14"/>
      <c r="F104" s="15"/>
      <c r="G104" s="15"/>
      <c r="H104" s="19"/>
      <c r="I104" s="25"/>
    </row>
    <row r="105" spans="1:9">
      <c r="A105" s="36" t="s">
        <v>240</v>
      </c>
      <c r="B105" s="37"/>
      <c r="C105" s="42"/>
      <c r="D105" s="44"/>
      <c r="E105" s="14"/>
      <c r="F105" s="15"/>
      <c r="G105" s="15"/>
      <c r="H105" s="19"/>
      <c r="I105" s="25"/>
    </row>
    <row r="106" spans="1:9">
      <c r="A106" s="36" t="s">
        <v>241</v>
      </c>
      <c r="B106" s="37"/>
      <c r="C106" s="42"/>
      <c r="D106" s="43"/>
      <c r="E106" s="14"/>
      <c r="F106" s="15"/>
      <c r="G106" s="15"/>
      <c r="H106" s="19"/>
      <c r="I106" s="25"/>
    </row>
    <row r="107" spans="1:9">
      <c r="A107" s="36" t="s">
        <v>242</v>
      </c>
      <c r="B107" s="37"/>
      <c r="C107" s="42"/>
      <c r="D107" s="43"/>
      <c r="E107" s="14"/>
      <c r="F107" s="15"/>
      <c r="G107" s="15"/>
      <c r="H107" s="19"/>
      <c r="I107" s="25"/>
    </row>
    <row r="108" spans="1:9">
      <c r="A108" s="36" t="s">
        <v>243</v>
      </c>
      <c r="B108" s="37"/>
      <c r="C108" s="42"/>
      <c r="D108" s="43"/>
      <c r="E108" s="14"/>
      <c r="F108" s="15"/>
      <c r="G108" s="15"/>
      <c r="H108" s="19"/>
      <c r="I108" s="25"/>
    </row>
    <row r="109" spans="1:9">
      <c r="A109" s="36" t="s">
        <v>244</v>
      </c>
      <c r="B109" s="37"/>
      <c r="C109" s="42"/>
      <c r="D109" s="43"/>
      <c r="E109" s="14"/>
      <c r="F109" s="15"/>
      <c r="G109" s="15"/>
      <c r="H109" s="19"/>
      <c r="I109" s="25"/>
    </row>
    <row r="110" spans="1:9">
      <c r="A110" s="36" t="s">
        <v>245</v>
      </c>
      <c r="B110" s="37"/>
      <c r="C110" s="26"/>
      <c r="D110" s="43"/>
      <c r="E110" s="14"/>
      <c r="F110" s="15"/>
      <c r="G110" s="15"/>
      <c r="H110" s="19"/>
      <c r="I110" s="25"/>
    </row>
    <row r="111" spans="1:9">
      <c r="A111" s="36" t="s">
        <v>246</v>
      </c>
      <c r="B111" s="37"/>
      <c r="C111" s="26"/>
      <c r="D111" s="43"/>
      <c r="E111" s="14"/>
      <c r="F111" s="15"/>
      <c r="G111" s="15"/>
      <c r="H111" s="19"/>
      <c r="I111" s="25"/>
    </row>
    <row r="112" spans="1:9">
      <c r="A112" s="36" t="s">
        <v>247</v>
      </c>
      <c r="B112" s="37"/>
      <c r="C112" s="26"/>
      <c r="D112" s="43"/>
      <c r="E112" s="14"/>
      <c r="F112" s="15"/>
      <c r="G112" s="15"/>
      <c r="H112" s="19"/>
      <c r="I112" s="25"/>
    </row>
    <row r="113" spans="1:9">
      <c r="A113" s="36" t="s">
        <v>248</v>
      </c>
      <c r="B113" s="37"/>
      <c r="C113" s="26"/>
      <c r="D113" s="43"/>
      <c r="E113" s="14"/>
      <c r="F113" s="15"/>
      <c r="G113" s="15"/>
      <c r="H113" s="19"/>
      <c r="I113" s="25"/>
    </row>
    <row r="114" spans="1:9">
      <c r="A114" s="36" t="s">
        <v>249</v>
      </c>
      <c r="B114" s="31"/>
      <c r="C114" s="26"/>
      <c r="D114" s="43"/>
      <c r="E114" s="14"/>
      <c r="F114" s="15"/>
      <c r="G114" s="15"/>
      <c r="H114" s="19"/>
      <c r="I114" s="25"/>
    </row>
    <row r="115" spans="1:9">
      <c r="A115" s="36" t="s">
        <v>250</v>
      </c>
      <c r="B115" s="37"/>
      <c r="C115" s="26"/>
      <c r="D115" s="43"/>
      <c r="E115" s="14"/>
      <c r="F115" s="15"/>
      <c r="G115" s="15"/>
      <c r="H115" s="19"/>
      <c r="I115" s="25"/>
    </row>
    <row r="116" spans="1:9">
      <c r="A116" s="36" t="s">
        <v>251</v>
      </c>
      <c r="B116" s="37"/>
      <c r="C116" s="26"/>
      <c r="D116" s="43"/>
      <c r="E116" s="14"/>
      <c r="F116" s="15"/>
      <c r="G116" s="15"/>
      <c r="H116" s="19"/>
      <c r="I116" s="25"/>
    </row>
    <row r="117" spans="1:9">
      <c r="A117" s="36" t="s">
        <v>252</v>
      </c>
      <c r="B117" s="37"/>
      <c r="C117" s="26"/>
      <c r="D117" s="43"/>
      <c r="E117" s="14"/>
      <c r="F117" s="15"/>
      <c r="G117" s="15"/>
      <c r="H117" s="19"/>
      <c r="I117" s="25"/>
    </row>
    <row r="118" spans="1:9">
      <c r="A118" s="36" t="s">
        <v>253</v>
      </c>
      <c r="B118" s="37"/>
      <c r="C118" s="26"/>
      <c r="D118" s="43"/>
      <c r="E118" s="14"/>
      <c r="F118" s="15"/>
      <c r="G118" s="15"/>
      <c r="H118" s="19"/>
      <c r="I118" s="25"/>
    </row>
    <row r="119" spans="1:9">
      <c r="A119" s="36" t="s">
        <v>254</v>
      </c>
      <c r="B119" s="37"/>
      <c r="C119" s="26"/>
      <c r="D119" s="43"/>
      <c r="E119" s="14"/>
      <c r="F119" s="15"/>
      <c r="G119" s="15"/>
      <c r="H119" s="19"/>
      <c r="I119" s="25"/>
    </row>
    <row r="120" spans="1:9">
      <c r="A120" s="36" t="s">
        <v>255</v>
      </c>
      <c r="B120" s="37"/>
      <c r="C120" s="26"/>
      <c r="D120" s="43"/>
      <c r="E120" s="14"/>
      <c r="F120" s="15"/>
      <c r="G120" s="15"/>
      <c r="H120" s="19"/>
      <c r="I120" s="25"/>
    </row>
    <row r="121" spans="1:9">
      <c r="A121" s="36" t="s">
        <v>256</v>
      </c>
      <c r="B121" s="37"/>
      <c r="C121" s="26"/>
      <c r="D121" s="43"/>
      <c r="E121" s="14"/>
      <c r="F121" s="15"/>
      <c r="G121" s="15"/>
      <c r="H121" s="19"/>
      <c r="I121" s="25"/>
    </row>
    <row r="122" spans="1:9">
      <c r="A122" s="36" t="s">
        <v>257</v>
      </c>
      <c r="B122" s="37"/>
      <c r="C122" s="26"/>
      <c r="D122" s="43"/>
      <c r="E122" s="14"/>
      <c r="F122" s="15"/>
      <c r="G122" s="15"/>
      <c r="H122" s="19"/>
      <c r="I122" s="25"/>
    </row>
    <row r="123" spans="1:9">
      <c r="A123" s="36" t="s">
        <v>258</v>
      </c>
      <c r="B123" s="37"/>
      <c r="C123" s="26"/>
      <c r="D123" s="43"/>
      <c r="E123" s="14"/>
      <c r="F123" s="15"/>
      <c r="G123" s="15"/>
      <c r="H123" s="19"/>
      <c r="I123" s="25"/>
    </row>
    <row r="124" spans="1:9">
      <c r="A124" s="36" t="s">
        <v>259</v>
      </c>
      <c r="B124" s="37"/>
      <c r="C124" s="42"/>
      <c r="D124" s="43"/>
      <c r="E124" s="14"/>
      <c r="F124" s="15"/>
      <c r="G124" s="15"/>
      <c r="H124" s="19"/>
      <c r="I124" s="25"/>
    </row>
    <row r="125" spans="1:9">
      <c r="A125" s="36" t="s">
        <v>260</v>
      </c>
      <c r="B125" s="37"/>
      <c r="C125" s="42"/>
      <c r="D125" s="43"/>
      <c r="E125" s="14"/>
      <c r="F125" s="15"/>
      <c r="G125" s="15"/>
      <c r="H125" s="19"/>
      <c r="I125" s="25"/>
    </row>
    <row r="126" spans="1:9">
      <c r="A126" s="36" t="s">
        <v>261</v>
      </c>
      <c r="B126" s="37"/>
      <c r="C126" s="42"/>
      <c r="D126" s="43"/>
      <c r="E126" s="14"/>
      <c r="F126" s="15"/>
      <c r="G126" s="15"/>
      <c r="H126" s="19"/>
      <c r="I126" s="25"/>
    </row>
    <row r="127" spans="1:9">
      <c r="A127" s="36" t="s">
        <v>262</v>
      </c>
      <c r="B127" s="31"/>
      <c r="C127" s="42"/>
      <c r="D127" s="43"/>
      <c r="E127" s="14"/>
      <c r="F127" s="15"/>
      <c r="G127" s="15"/>
      <c r="H127" s="19"/>
      <c r="I127" s="25"/>
    </row>
    <row r="128" spans="1:9">
      <c r="A128" s="36" t="s">
        <v>263</v>
      </c>
      <c r="B128" s="37"/>
      <c r="C128" s="42"/>
      <c r="D128" s="43"/>
      <c r="E128" s="14"/>
      <c r="F128" s="15"/>
      <c r="G128" s="15"/>
      <c r="H128" s="19"/>
      <c r="I128" s="25"/>
    </row>
    <row r="129" spans="1:9">
      <c r="A129" s="36" t="s">
        <v>264</v>
      </c>
      <c r="B129" s="37"/>
      <c r="C129" s="42"/>
      <c r="D129" s="43"/>
      <c r="E129" s="14"/>
      <c r="F129" s="15"/>
      <c r="G129" s="15"/>
      <c r="H129" s="19"/>
      <c r="I129" s="25"/>
    </row>
    <row r="130" spans="1:9">
      <c r="A130" s="36" t="s">
        <v>265</v>
      </c>
      <c r="B130" s="37"/>
      <c r="C130" s="42"/>
      <c r="D130" s="43"/>
      <c r="E130" s="14"/>
      <c r="F130" s="15"/>
      <c r="G130" s="15"/>
      <c r="H130" s="19"/>
      <c r="I130" s="25"/>
    </row>
    <row r="131" spans="1:9">
      <c r="A131" s="36" t="s">
        <v>266</v>
      </c>
      <c r="B131" s="37"/>
      <c r="C131" s="42"/>
      <c r="D131" s="43"/>
      <c r="E131" s="14"/>
      <c r="F131" s="15"/>
      <c r="G131" s="15"/>
      <c r="H131" s="19"/>
      <c r="I131" s="25"/>
    </row>
    <row r="132" spans="1:9">
      <c r="A132" s="36" t="s">
        <v>267</v>
      </c>
      <c r="B132" s="37"/>
      <c r="C132" s="26"/>
      <c r="D132" s="43"/>
      <c r="E132" s="14"/>
      <c r="F132" s="15"/>
      <c r="G132" s="15"/>
      <c r="H132" s="19"/>
      <c r="I132" s="25"/>
    </row>
    <row r="133" spans="1:9">
      <c r="A133" s="36" t="s">
        <v>268</v>
      </c>
      <c r="B133" s="31"/>
      <c r="C133" s="26"/>
      <c r="D133" s="43"/>
      <c r="E133" s="14"/>
      <c r="F133" s="15"/>
      <c r="G133" s="15"/>
      <c r="H133" s="19"/>
      <c r="I133" s="25"/>
    </row>
    <row r="134" spans="1:9">
      <c r="A134" s="36" t="s">
        <v>269</v>
      </c>
      <c r="B134" s="11"/>
      <c r="C134" s="26"/>
      <c r="D134" s="43"/>
      <c r="E134" s="14"/>
      <c r="F134" s="15"/>
      <c r="G134" s="15"/>
      <c r="H134" s="19"/>
      <c r="I134" s="25"/>
    </row>
    <row r="135" spans="1:9">
      <c r="A135" s="36" t="s">
        <v>270</v>
      </c>
      <c r="B135" s="37"/>
      <c r="C135" s="42"/>
      <c r="D135" s="43"/>
      <c r="E135" s="14"/>
      <c r="F135" s="15"/>
      <c r="G135" s="15"/>
      <c r="H135" s="19"/>
      <c r="I135" s="25"/>
    </row>
    <row r="136" spans="1:9">
      <c r="A136" s="36" t="s">
        <v>271</v>
      </c>
      <c r="B136" s="37"/>
      <c r="C136" s="42"/>
      <c r="D136" s="43"/>
      <c r="E136" s="14"/>
      <c r="F136" s="15"/>
      <c r="G136" s="15"/>
      <c r="H136" s="19"/>
      <c r="I136" s="25"/>
    </row>
    <row r="137" spans="1:9">
      <c r="A137" s="36" t="s">
        <v>272</v>
      </c>
      <c r="B137" s="37"/>
      <c r="C137" s="42"/>
      <c r="D137" s="43"/>
      <c r="E137" s="14"/>
      <c r="F137" s="15"/>
      <c r="G137" s="15"/>
      <c r="H137" s="19"/>
      <c r="I137" s="25"/>
    </row>
    <row r="138" spans="1:9">
      <c r="A138" s="36" t="s">
        <v>273</v>
      </c>
      <c r="B138" s="37"/>
      <c r="C138" s="42"/>
      <c r="D138" s="43"/>
      <c r="E138" s="14"/>
      <c r="F138" s="15"/>
      <c r="G138" s="15"/>
      <c r="H138" s="19"/>
      <c r="I138" s="25"/>
    </row>
    <row r="139" spans="1:9">
      <c r="A139" s="36" t="s">
        <v>274</v>
      </c>
      <c r="B139" s="37"/>
      <c r="C139" s="42"/>
      <c r="D139" s="43"/>
      <c r="E139" s="14"/>
      <c r="F139" s="15"/>
      <c r="G139" s="15"/>
      <c r="H139" s="19"/>
      <c r="I139" s="25"/>
    </row>
    <row r="140" spans="1:9">
      <c r="A140" s="36" t="s">
        <v>275</v>
      </c>
      <c r="B140" s="37"/>
      <c r="C140" s="42"/>
      <c r="D140" s="43"/>
      <c r="E140" s="14"/>
      <c r="F140" s="15"/>
      <c r="G140" s="15"/>
      <c r="H140" s="19"/>
      <c r="I140" s="25"/>
    </row>
    <row r="141" spans="1:9">
      <c r="A141" s="36" t="s">
        <v>276</v>
      </c>
      <c r="B141" s="37"/>
      <c r="C141" s="42"/>
      <c r="D141" s="43"/>
      <c r="E141" s="14"/>
      <c r="F141" s="15"/>
      <c r="G141" s="15"/>
      <c r="H141" s="19"/>
      <c r="I141" s="25"/>
    </row>
    <row r="142" spans="1:9">
      <c r="A142" s="36" t="s">
        <v>277</v>
      </c>
      <c r="B142" s="37"/>
      <c r="C142" s="42"/>
      <c r="D142" s="43"/>
      <c r="E142" s="14"/>
      <c r="F142" s="15"/>
      <c r="G142" s="15"/>
      <c r="H142" s="19"/>
      <c r="I142" s="25"/>
    </row>
    <row r="143" spans="1:9">
      <c r="A143" s="36" t="s">
        <v>278</v>
      </c>
      <c r="B143" s="37"/>
      <c r="C143" s="42"/>
      <c r="D143" s="43"/>
      <c r="E143" s="14"/>
      <c r="F143" s="15"/>
      <c r="G143" s="15"/>
      <c r="H143" s="19"/>
      <c r="I143" s="25"/>
    </row>
    <row r="144" spans="1:9">
      <c r="A144" s="36" t="s">
        <v>279</v>
      </c>
      <c r="B144" s="37"/>
      <c r="C144" s="42"/>
      <c r="D144" s="43"/>
      <c r="E144" s="14"/>
      <c r="F144" s="15"/>
      <c r="G144" s="15"/>
      <c r="H144" s="19"/>
      <c r="I144" s="25"/>
    </row>
    <row r="145" spans="1:9">
      <c r="A145" s="36" t="s">
        <v>280</v>
      </c>
      <c r="B145" s="37"/>
      <c r="C145" s="42"/>
      <c r="D145" s="43"/>
      <c r="E145" s="14"/>
      <c r="F145" s="15"/>
      <c r="G145" s="15"/>
      <c r="H145" s="19"/>
      <c r="I145" s="25"/>
    </row>
    <row r="146" spans="1:9">
      <c r="A146" s="36" t="s">
        <v>281</v>
      </c>
      <c r="B146" s="37"/>
      <c r="C146" s="42"/>
      <c r="D146" s="43"/>
      <c r="E146" s="14"/>
      <c r="F146" s="15"/>
      <c r="G146" s="15"/>
      <c r="H146" s="19"/>
      <c r="I146" s="25"/>
    </row>
    <row r="147" spans="1:9">
      <c r="A147" s="36" t="s">
        <v>282</v>
      </c>
      <c r="B147" s="37"/>
      <c r="C147" s="26"/>
      <c r="D147" s="43"/>
      <c r="E147" s="14"/>
      <c r="F147" s="15"/>
      <c r="G147" s="15"/>
      <c r="H147" s="19"/>
      <c r="I147" s="25"/>
    </row>
    <row r="148" spans="1:9">
      <c r="A148" s="36" t="s">
        <v>283</v>
      </c>
      <c r="B148" s="37"/>
      <c r="C148" s="26"/>
      <c r="D148" s="43"/>
      <c r="E148" s="14"/>
      <c r="F148" s="15"/>
      <c r="G148" s="15"/>
      <c r="H148" s="19"/>
      <c r="I148" s="25"/>
    </row>
    <row r="149" spans="1:9">
      <c r="A149" s="36" t="s">
        <v>284</v>
      </c>
      <c r="B149" s="37"/>
      <c r="C149" s="26"/>
      <c r="D149" s="43"/>
      <c r="E149" s="14"/>
      <c r="F149" s="15"/>
      <c r="G149" s="15"/>
      <c r="H149" s="19"/>
      <c r="I149" s="25"/>
    </row>
    <row r="150" spans="1:9">
      <c r="A150" s="36" t="s">
        <v>285</v>
      </c>
      <c r="B150" s="37"/>
      <c r="C150" s="26"/>
      <c r="D150" s="43"/>
      <c r="E150" s="14"/>
      <c r="F150" s="15"/>
      <c r="G150" s="15"/>
      <c r="H150" s="19"/>
      <c r="I150" s="25"/>
    </row>
    <row r="151" spans="1:9">
      <c r="A151" s="36" t="s">
        <v>286</v>
      </c>
      <c r="B151" s="37"/>
      <c r="C151" s="26"/>
      <c r="D151" s="43"/>
      <c r="E151" s="14"/>
      <c r="F151" s="15"/>
      <c r="G151" s="15"/>
      <c r="H151" s="19"/>
      <c r="I151" s="25"/>
    </row>
    <row r="152" spans="1:9">
      <c r="A152" s="36" t="s">
        <v>287</v>
      </c>
      <c r="B152" s="37"/>
      <c r="C152" s="26"/>
      <c r="D152" s="43"/>
      <c r="E152" s="14"/>
      <c r="F152" s="15"/>
      <c r="G152" s="15"/>
      <c r="H152" s="19"/>
      <c r="I152" s="25"/>
    </row>
    <row r="153" spans="1:9">
      <c r="A153" s="36" t="s">
        <v>288</v>
      </c>
      <c r="B153" s="37"/>
      <c r="C153" s="26"/>
      <c r="D153" s="43"/>
      <c r="E153" s="14"/>
      <c r="F153" s="15"/>
      <c r="G153" s="15"/>
      <c r="H153" s="19"/>
      <c r="I153" s="25"/>
    </row>
    <row r="154" spans="1:9">
      <c r="A154" s="36" t="s">
        <v>289</v>
      </c>
      <c r="B154" s="31"/>
      <c r="C154" s="26"/>
      <c r="D154" s="43"/>
      <c r="E154" s="14"/>
      <c r="F154" s="15"/>
      <c r="G154" s="15"/>
      <c r="H154" s="19"/>
      <c r="I154" s="25"/>
    </row>
    <row r="155" spans="1:9">
      <c r="A155" s="36" t="s">
        <v>290</v>
      </c>
      <c r="B155" s="37"/>
      <c r="C155" s="26"/>
      <c r="D155" s="43"/>
      <c r="E155" s="14"/>
      <c r="F155" s="15"/>
      <c r="G155" s="15"/>
      <c r="H155" s="19"/>
      <c r="I155" s="25"/>
    </row>
    <row r="156" spans="1:9">
      <c r="A156" s="36" t="s">
        <v>291</v>
      </c>
      <c r="B156" s="37"/>
      <c r="C156" s="26"/>
      <c r="D156" s="43"/>
      <c r="E156" s="14"/>
      <c r="F156" s="15"/>
      <c r="G156" s="15"/>
      <c r="H156" s="19"/>
      <c r="I156" s="25"/>
    </row>
    <row r="157" spans="1:9">
      <c r="A157" s="36" t="s">
        <v>292</v>
      </c>
      <c r="B157" s="37"/>
      <c r="C157" s="26"/>
      <c r="D157" s="43"/>
      <c r="E157" s="14"/>
      <c r="F157" s="15"/>
      <c r="G157" s="15"/>
      <c r="H157" s="19"/>
      <c r="I157" s="25"/>
    </row>
    <row r="158" spans="1:9">
      <c r="A158" s="36" t="s">
        <v>293</v>
      </c>
      <c r="B158" s="37"/>
      <c r="C158" s="42"/>
      <c r="D158" s="43"/>
      <c r="E158" s="14"/>
      <c r="F158" s="15"/>
      <c r="G158" s="15"/>
      <c r="H158" s="19"/>
      <c r="I158" s="25"/>
    </row>
    <row r="159" spans="1:9">
      <c r="A159" s="36" t="s">
        <v>294</v>
      </c>
      <c r="B159" s="37"/>
      <c r="C159" s="42"/>
      <c r="D159" s="43"/>
      <c r="E159" s="14"/>
      <c r="F159" s="15"/>
      <c r="G159" s="15"/>
      <c r="H159" s="19"/>
      <c r="I159" s="25"/>
    </row>
    <row r="160" spans="1:9">
      <c r="A160" s="36" t="s">
        <v>295</v>
      </c>
      <c r="B160" s="37"/>
      <c r="C160" s="42"/>
      <c r="D160" s="43"/>
      <c r="E160" s="14"/>
      <c r="F160" s="15"/>
      <c r="G160" s="15"/>
      <c r="H160" s="19"/>
      <c r="I160" s="25"/>
    </row>
    <row r="161" spans="1:9">
      <c r="A161" s="36" t="s">
        <v>296</v>
      </c>
      <c r="B161" s="37"/>
      <c r="C161" s="42"/>
      <c r="D161" s="43"/>
      <c r="E161" s="14"/>
      <c r="F161" s="15"/>
      <c r="G161" s="15"/>
      <c r="H161" s="19"/>
      <c r="I161" s="25"/>
    </row>
    <row r="162" spans="1:9">
      <c r="A162" s="36" t="s">
        <v>297</v>
      </c>
      <c r="B162" s="37"/>
      <c r="C162" s="42"/>
      <c r="D162" s="43"/>
      <c r="E162" s="14"/>
      <c r="F162" s="15"/>
      <c r="G162" s="15"/>
      <c r="H162" s="19"/>
      <c r="I162" s="25"/>
    </row>
    <row r="163" spans="1:9">
      <c r="A163" s="36" t="s">
        <v>298</v>
      </c>
      <c r="B163" s="37"/>
      <c r="C163" s="42"/>
      <c r="D163" s="43"/>
      <c r="E163" s="14"/>
      <c r="F163" s="15"/>
      <c r="G163" s="15"/>
      <c r="H163" s="19"/>
      <c r="I163" s="25"/>
    </row>
    <row r="164" spans="1:9">
      <c r="A164" s="36" t="s">
        <v>299</v>
      </c>
      <c r="B164" s="37"/>
      <c r="C164" s="42"/>
      <c r="D164" s="43"/>
      <c r="E164" s="14"/>
      <c r="F164" s="15"/>
      <c r="G164" s="15"/>
      <c r="H164" s="19"/>
      <c r="I164" s="25"/>
    </row>
    <row r="165" spans="1:9">
      <c r="A165" s="36" t="s">
        <v>300</v>
      </c>
      <c r="B165" s="37"/>
      <c r="C165" s="42"/>
      <c r="D165" s="43"/>
      <c r="E165" s="14"/>
      <c r="F165" s="15"/>
      <c r="G165" s="15"/>
      <c r="H165" s="19"/>
      <c r="I165" s="25"/>
    </row>
    <row r="166" spans="1:9">
      <c r="A166" s="36" t="s">
        <v>301</v>
      </c>
      <c r="B166" s="37"/>
      <c r="C166" s="42"/>
      <c r="D166" s="43"/>
      <c r="E166" s="14"/>
      <c r="F166" s="15"/>
      <c r="G166" s="15"/>
      <c r="H166" s="19"/>
      <c r="I166" s="25"/>
    </row>
    <row r="167" spans="1:9">
      <c r="A167" s="36" t="s">
        <v>302</v>
      </c>
      <c r="B167" s="31"/>
      <c r="C167" s="42"/>
      <c r="D167" s="43"/>
      <c r="E167" s="14"/>
      <c r="F167" s="15"/>
      <c r="G167" s="15"/>
      <c r="H167" s="19"/>
      <c r="I167" s="25"/>
    </row>
    <row r="168" spans="1:9">
      <c r="A168" s="36" t="s">
        <v>303</v>
      </c>
      <c r="B168" s="37"/>
      <c r="C168" s="42"/>
      <c r="D168" s="43"/>
      <c r="E168" s="14"/>
      <c r="F168" s="15"/>
      <c r="G168" s="15"/>
      <c r="H168" s="19"/>
      <c r="I168" s="25"/>
    </row>
    <row r="169" spans="1:9">
      <c r="A169" s="36" t="s">
        <v>304</v>
      </c>
      <c r="B169" s="37"/>
      <c r="C169" s="42"/>
      <c r="D169" s="43"/>
      <c r="E169" s="14"/>
      <c r="F169" s="15"/>
      <c r="G169" s="15"/>
      <c r="H169" s="19"/>
      <c r="I169" s="25"/>
    </row>
    <row r="170" spans="1:9">
      <c r="A170" s="36" t="s">
        <v>305</v>
      </c>
      <c r="B170" s="37"/>
      <c r="C170" s="42"/>
      <c r="D170" s="43"/>
      <c r="E170" s="14"/>
      <c r="F170" s="15"/>
      <c r="G170" s="15"/>
      <c r="H170" s="19"/>
      <c r="I170" s="25"/>
    </row>
    <row r="171" spans="1:9">
      <c r="A171" s="36" t="s">
        <v>306</v>
      </c>
      <c r="B171" s="37"/>
      <c r="C171" s="42"/>
      <c r="D171" s="43"/>
      <c r="E171" s="14"/>
      <c r="F171" s="15"/>
      <c r="G171" s="15"/>
      <c r="H171" s="19"/>
      <c r="I171" s="25"/>
    </row>
    <row r="172" spans="1:9">
      <c r="A172" s="36" t="s">
        <v>307</v>
      </c>
      <c r="B172" s="37"/>
      <c r="C172" s="42"/>
      <c r="D172" s="13"/>
      <c r="E172" s="14"/>
      <c r="F172" s="15"/>
      <c r="G172" s="15"/>
      <c r="H172" s="19"/>
      <c r="I172" s="25"/>
    </row>
    <row r="173" spans="1:9">
      <c r="A173" s="36" t="s">
        <v>308</v>
      </c>
      <c r="B173" s="37"/>
      <c r="C173" s="42"/>
      <c r="D173" s="13"/>
      <c r="E173" s="14"/>
      <c r="F173" s="15"/>
      <c r="G173" s="15"/>
      <c r="H173" s="19"/>
      <c r="I173" s="25"/>
    </row>
    <row r="174" spans="1:9">
      <c r="A174" s="36" t="s">
        <v>309</v>
      </c>
      <c r="B174" s="37"/>
      <c r="C174" s="42"/>
      <c r="D174" s="13"/>
      <c r="E174" s="14"/>
      <c r="F174" s="15"/>
      <c r="G174" s="15"/>
      <c r="H174" s="19"/>
      <c r="I174" s="25"/>
    </row>
    <row r="175" spans="1:9">
      <c r="A175" s="36" t="s">
        <v>310</v>
      </c>
      <c r="B175" s="37"/>
      <c r="C175" s="42"/>
      <c r="D175" s="43"/>
      <c r="E175" s="14"/>
      <c r="F175" s="15"/>
      <c r="G175" s="15"/>
      <c r="H175" s="19"/>
      <c r="I175" s="25"/>
    </row>
    <row r="176" spans="1:9">
      <c r="A176" s="36" t="s">
        <v>311</v>
      </c>
      <c r="B176" s="37"/>
      <c r="C176" s="42"/>
      <c r="D176" s="43"/>
      <c r="E176" s="14"/>
      <c r="F176" s="15"/>
      <c r="G176" s="15"/>
      <c r="H176" s="19"/>
      <c r="I176" s="25"/>
    </row>
    <row r="177" spans="1:9">
      <c r="A177" s="36" t="s">
        <v>312</v>
      </c>
      <c r="B177" s="37"/>
      <c r="C177" s="26"/>
      <c r="D177" s="43"/>
      <c r="E177" s="33"/>
      <c r="F177" s="15"/>
      <c r="G177" s="15"/>
      <c r="H177" s="19"/>
      <c r="I177" s="25"/>
    </row>
    <row r="178" spans="1:9">
      <c r="A178" s="36" t="s">
        <v>313</v>
      </c>
      <c r="B178" s="31"/>
      <c r="C178" s="42"/>
      <c r="D178" s="43"/>
      <c r="E178" s="14"/>
      <c r="F178" s="15"/>
      <c r="G178" s="15"/>
      <c r="H178" s="19"/>
      <c r="I178" s="25"/>
    </row>
    <row r="179" spans="1:9">
      <c r="A179" s="36" t="s">
        <v>314</v>
      </c>
      <c r="B179" s="37"/>
      <c r="C179" s="42"/>
      <c r="D179" s="44"/>
      <c r="E179" s="14"/>
      <c r="F179" s="15"/>
      <c r="G179" s="15"/>
      <c r="H179" s="19"/>
      <c r="I179" s="25"/>
    </row>
    <row r="180" spans="1:9">
      <c r="A180" s="36" t="s">
        <v>315</v>
      </c>
      <c r="B180" s="37"/>
      <c r="C180" s="26"/>
      <c r="D180" s="44"/>
      <c r="E180" s="14"/>
      <c r="F180" s="15"/>
      <c r="G180" s="15"/>
      <c r="H180" s="19"/>
      <c r="I180" s="25"/>
    </row>
    <row r="181" spans="1:9">
      <c r="A181" s="36" t="s">
        <v>316</v>
      </c>
      <c r="B181" s="37"/>
      <c r="C181" s="26"/>
      <c r="D181" s="44"/>
      <c r="E181" s="14"/>
      <c r="F181" s="15"/>
      <c r="G181" s="15"/>
      <c r="H181" s="19"/>
      <c r="I181" s="25"/>
    </row>
    <row r="182" spans="1:9">
      <c r="A182" s="36" t="s">
        <v>317</v>
      </c>
      <c r="B182" s="37"/>
      <c r="C182" s="26"/>
      <c r="D182" s="27"/>
      <c r="E182" s="14"/>
      <c r="F182" s="15"/>
      <c r="G182" s="15"/>
      <c r="H182" s="19"/>
      <c r="I182" s="25"/>
    </row>
    <row r="183" spans="1:9">
      <c r="A183" s="36" t="s">
        <v>318</v>
      </c>
      <c r="B183" s="37"/>
      <c r="C183" s="26"/>
      <c r="D183" s="27"/>
      <c r="E183" s="14"/>
      <c r="F183" s="15"/>
      <c r="G183" s="15"/>
      <c r="H183" s="19"/>
      <c r="I183" s="25"/>
    </row>
    <row r="184" spans="1:9">
      <c r="A184" s="36" t="s">
        <v>319</v>
      </c>
      <c r="B184" s="37"/>
      <c r="C184" s="26"/>
      <c r="D184" s="27"/>
      <c r="E184" s="14"/>
      <c r="F184" s="15"/>
      <c r="G184" s="15"/>
      <c r="H184" s="19"/>
      <c r="I184" s="25"/>
    </row>
    <row r="185" spans="1:9">
      <c r="A185" s="36" t="s">
        <v>320</v>
      </c>
      <c r="B185" s="37"/>
      <c r="C185" s="26"/>
      <c r="D185" s="43"/>
      <c r="E185" s="14"/>
      <c r="F185" s="15"/>
      <c r="G185" s="15"/>
      <c r="H185" s="19"/>
    </row>
    <row r="186" spans="1:9">
      <c r="A186" s="36" t="s">
        <v>321</v>
      </c>
      <c r="B186" s="37"/>
      <c r="C186" s="26"/>
      <c r="D186" s="43"/>
      <c r="E186" s="14"/>
      <c r="F186" s="15"/>
      <c r="G186" s="15"/>
      <c r="H186" s="19"/>
    </row>
    <row r="187" spans="1:9">
      <c r="A187" s="36" t="s">
        <v>322</v>
      </c>
      <c r="B187" s="37"/>
      <c r="C187" s="26"/>
      <c r="D187" s="13"/>
      <c r="E187" s="14"/>
      <c r="F187" s="15"/>
      <c r="G187" s="15"/>
      <c r="H187" s="19"/>
    </row>
    <row r="188" spans="1:9">
      <c r="A188" s="36" t="s">
        <v>322</v>
      </c>
      <c r="B188" s="37"/>
      <c r="C188" s="26"/>
      <c r="D188" s="43"/>
      <c r="E188" s="14"/>
      <c r="F188" s="15"/>
      <c r="G188" s="15"/>
      <c r="H188" s="19"/>
    </row>
    <row r="189" spans="1:9">
      <c r="A189" s="36" t="s">
        <v>322</v>
      </c>
      <c r="B189" s="37"/>
      <c r="C189" s="42"/>
      <c r="D189" s="43"/>
      <c r="E189" s="14"/>
      <c r="F189" s="15"/>
      <c r="G189" s="15"/>
      <c r="H189" s="19"/>
    </row>
    <row r="190" spans="1:9">
      <c r="A190" s="45"/>
      <c r="B190" s="46"/>
      <c r="C190" s="47"/>
      <c r="D190" s="48"/>
      <c r="H190" s="50"/>
    </row>
    <row r="191" spans="1:9">
      <c r="A191" s="45"/>
      <c r="B191" s="46"/>
      <c r="C191" s="47"/>
      <c r="D191" s="48"/>
      <c r="H191" s="50"/>
    </row>
    <row r="192" spans="1:9">
      <c r="A192" s="45"/>
      <c r="B192" s="46"/>
      <c r="C192" s="47"/>
      <c r="D192" s="48"/>
      <c r="H192" s="50"/>
    </row>
    <row r="193" spans="1:8">
      <c r="A193" s="45"/>
      <c r="B193" s="46"/>
      <c r="C193" s="47"/>
      <c r="D193" s="48"/>
      <c r="H193" s="50"/>
    </row>
    <row r="194" spans="1:8">
      <c r="A194" s="45"/>
      <c r="B194" s="46"/>
      <c r="C194" s="47"/>
      <c r="D194" s="48"/>
      <c r="H194" s="50"/>
    </row>
    <row r="195" spans="1:8">
      <c r="A195" s="45"/>
      <c r="B195" s="46"/>
      <c r="C195" s="47"/>
      <c r="D195" s="48"/>
      <c r="H195" s="50"/>
    </row>
    <row r="196" spans="1:8">
      <c r="A196" s="45"/>
      <c r="B196" s="46"/>
      <c r="C196" s="47"/>
      <c r="D196" s="48"/>
      <c r="H196" s="50"/>
    </row>
    <row r="197" spans="1:8">
      <c r="A197" s="45"/>
      <c r="B197" s="46"/>
      <c r="C197" s="47"/>
      <c r="D197" s="48"/>
      <c r="H197" s="50"/>
    </row>
    <row r="198" spans="1:8">
      <c r="A198" s="45"/>
      <c r="B198" s="46"/>
      <c r="C198" s="47"/>
      <c r="D198" s="48"/>
      <c r="H198" s="50"/>
    </row>
    <row r="199" spans="1:8">
      <c r="A199" s="45"/>
      <c r="B199" s="46"/>
      <c r="C199" s="47"/>
      <c r="D199" s="48"/>
      <c r="H199" s="50"/>
    </row>
    <row r="200" spans="1:8">
      <c r="A200" s="45"/>
      <c r="B200" s="46"/>
      <c r="C200" s="47"/>
      <c r="D200" s="48"/>
      <c r="H200" s="50"/>
    </row>
    <row r="201" spans="1:8">
      <c r="A201" s="45"/>
      <c r="B201" s="46"/>
      <c r="C201" s="47"/>
      <c r="D201" s="48"/>
      <c r="H201" s="50"/>
    </row>
    <row r="202" spans="1:8">
      <c r="A202" s="45"/>
      <c r="B202" s="46"/>
      <c r="C202" s="47"/>
      <c r="D202" s="48"/>
      <c r="H202" s="50"/>
    </row>
    <row r="203" spans="1:8">
      <c r="A203" s="45"/>
      <c r="B203" s="46"/>
      <c r="C203" s="47"/>
      <c r="D203" s="48"/>
      <c r="H203" s="50"/>
    </row>
    <row r="204" spans="1:8">
      <c r="A204" s="45"/>
      <c r="B204" s="46"/>
      <c r="C204" s="47"/>
      <c r="D204" s="48"/>
      <c r="H204" s="50"/>
    </row>
    <row r="205" spans="1:8">
      <c r="A205" s="45"/>
      <c r="B205" s="46"/>
      <c r="C205" s="47"/>
      <c r="D205" s="48"/>
      <c r="H205" s="50"/>
    </row>
    <row r="206" spans="1:8">
      <c r="A206" s="45"/>
      <c r="B206" s="46"/>
      <c r="C206" s="47"/>
      <c r="D206" s="48"/>
      <c r="H206" s="50"/>
    </row>
    <row r="207" spans="1:8">
      <c r="A207" s="45"/>
      <c r="B207" s="46"/>
      <c r="C207" s="47"/>
      <c r="D207" s="48"/>
      <c r="H207" s="50"/>
    </row>
    <row r="208" spans="1:8">
      <c r="A208" s="45"/>
      <c r="B208" s="46"/>
      <c r="C208" s="47"/>
      <c r="D208" s="48"/>
      <c r="H208" s="50"/>
    </row>
    <row r="209" spans="1:8">
      <c r="A209" s="45"/>
      <c r="B209" s="46"/>
      <c r="C209" s="47"/>
      <c r="D209" s="48"/>
      <c r="H209" s="50"/>
    </row>
    <row r="210" spans="1:8">
      <c r="A210" s="45"/>
      <c r="B210" s="46"/>
      <c r="C210" s="47"/>
      <c r="D210" s="48"/>
      <c r="H210" s="50"/>
    </row>
    <row r="211" spans="1:8">
      <c r="A211" s="45"/>
      <c r="B211" s="46"/>
      <c r="C211" s="47"/>
      <c r="D211" s="48"/>
      <c r="H211" s="50"/>
    </row>
    <row r="212" spans="1:8">
      <c r="A212" s="45"/>
      <c r="B212" s="46"/>
      <c r="C212" s="47"/>
      <c r="D212" s="48"/>
      <c r="H212" s="50"/>
    </row>
    <row r="213" spans="1:8">
      <c r="A213" s="45"/>
      <c r="B213" s="46"/>
      <c r="C213" s="47"/>
      <c r="D213" s="48"/>
      <c r="H213" s="50"/>
    </row>
    <row r="214" spans="1:8">
      <c r="A214" s="45"/>
      <c r="B214" s="46"/>
      <c r="C214" s="47"/>
      <c r="D214" s="48"/>
      <c r="H214" s="50"/>
    </row>
    <row r="215" spans="1:8">
      <c r="A215" s="45"/>
      <c r="B215" s="46"/>
      <c r="C215" s="47"/>
      <c r="D215" s="48"/>
      <c r="H215" s="50"/>
    </row>
    <row r="216" spans="1:8">
      <c r="A216" s="45"/>
      <c r="B216" s="46"/>
      <c r="C216" s="47"/>
      <c r="D216" s="48"/>
      <c r="H216" s="50"/>
    </row>
    <row r="217" spans="1:8">
      <c r="A217" s="45"/>
      <c r="B217" s="46"/>
      <c r="C217" s="47"/>
    </row>
    <row r="218" spans="1:8">
      <c r="A218" s="45"/>
      <c r="B218" s="46"/>
      <c r="C218" s="47"/>
    </row>
    <row r="219" spans="1:8">
      <c r="A219" s="45"/>
      <c r="B219" s="46"/>
      <c r="C219" s="47"/>
    </row>
    <row r="220" spans="1:8">
      <c r="A220" s="45"/>
      <c r="B220" s="46"/>
      <c r="C220" s="47"/>
    </row>
    <row r="221" spans="1:8">
      <c r="A221" s="45"/>
      <c r="B221" s="46"/>
      <c r="C221" s="47"/>
    </row>
    <row r="222" spans="1:8">
      <c r="A222" s="45"/>
      <c r="B222" s="46"/>
      <c r="C222" s="47"/>
    </row>
    <row r="223" spans="1:8">
      <c r="A223" s="45"/>
      <c r="B223" s="46"/>
      <c r="C223" s="47"/>
    </row>
    <row r="224" spans="1:8">
      <c r="A224" s="45"/>
      <c r="B224" s="46"/>
      <c r="C224" s="47"/>
    </row>
    <row r="225" spans="1:3" s="9" customFormat="1">
      <c r="A225" s="52"/>
      <c r="B225" s="53"/>
      <c r="C225" s="47"/>
    </row>
    <row r="226" spans="1:3" s="9" customFormat="1">
      <c r="A226" s="52"/>
      <c r="B226" s="53"/>
      <c r="C226" s="47"/>
    </row>
    <row r="227" spans="1:3" s="9" customFormat="1">
      <c r="A227" s="52"/>
      <c r="B227" s="53"/>
      <c r="C227" s="47"/>
    </row>
    <row r="228" spans="1:3" s="9" customFormat="1">
      <c r="A228" s="52"/>
      <c r="B228" s="53"/>
      <c r="C228" s="47"/>
    </row>
    <row r="229" spans="1:3" s="9" customFormat="1">
      <c r="A229" s="52"/>
      <c r="B229" s="53"/>
      <c r="C229" s="47"/>
    </row>
    <row r="230" spans="1:3" s="9" customFormat="1">
      <c r="A230" s="52"/>
      <c r="B230" s="53"/>
      <c r="C230" s="47"/>
    </row>
    <row r="231" spans="1:3" s="9" customFormat="1">
      <c r="A231" s="52"/>
      <c r="B231" s="53"/>
      <c r="C231" s="47"/>
    </row>
    <row r="232" spans="1:3" s="9" customFormat="1">
      <c r="A232" s="52"/>
      <c r="B232" s="53"/>
      <c r="C232" s="47"/>
    </row>
    <row r="233" spans="1:3" s="9" customFormat="1">
      <c r="A233" s="52"/>
      <c r="B233" s="53"/>
      <c r="C233" s="47"/>
    </row>
    <row r="234" spans="1:3" s="9" customFormat="1">
      <c r="A234" s="52"/>
      <c r="B234" s="53"/>
      <c r="C234" s="47"/>
    </row>
    <row r="235" spans="1:3" s="9" customFormat="1">
      <c r="A235" s="52"/>
      <c r="B235" s="53"/>
      <c r="C235" s="47"/>
    </row>
    <row r="236" spans="1:3" s="9" customFormat="1">
      <c r="A236" s="52"/>
      <c r="B236" s="53"/>
      <c r="C236" s="47"/>
    </row>
    <row r="237" spans="1:3" s="9" customFormat="1">
      <c r="A237" s="52"/>
      <c r="B237" s="53"/>
      <c r="C237" s="47"/>
    </row>
    <row r="238" spans="1:3" s="9" customFormat="1">
      <c r="A238" s="52"/>
      <c r="B238" s="53"/>
      <c r="C238" s="47"/>
    </row>
    <row r="239" spans="1:3" s="9" customFormat="1">
      <c r="A239" s="52"/>
      <c r="B239" s="53"/>
      <c r="C239" s="47"/>
    </row>
    <row r="240" spans="1:3" s="9" customFormat="1">
      <c r="A240" s="52"/>
      <c r="B240" s="53"/>
      <c r="C240" s="47"/>
    </row>
    <row r="241" spans="1:3" s="9" customFormat="1">
      <c r="A241" s="52"/>
      <c r="B241" s="53"/>
      <c r="C241" s="47"/>
    </row>
    <row r="242" spans="1:3" s="9" customFormat="1">
      <c r="A242" s="52"/>
      <c r="B242" s="53"/>
      <c r="C242" s="47"/>
    </row>
    <row r="243" spans="1:3" s="9" customFormat="1">
      <c r="A243" s="52"/>
      <c r="B243" s="53"/>
      <c r="C243" s="47"/>
    </row>
    <row r="244" spans="1:3" s="9" customFormat="1">
      <c r="A244" s="52"/>
      <c r="B244" s="53"/>
      <c r="C244" s="47"/>
    </row>
    <row r="245" spans="1:3" s="9" customFormat="1">
      <c r="A245" s="52"/>
      <c r="B245" s="53"/>
      <c r="C245" s="47"/>
    </row>
    <row r="246" spans="1:3" s="9" customFormat="1">
      <c r="A246" s="52"/>
      <c r="B246" s="53"/>
      <c r="C246" s="47"/>
    </row>
    <row r="247" spans="1:3" s="9" customFormat="1">
      <c r="A247" s="52"/>
      <c r="B247" s="53"/>
      <c r="C247" s="47"/>
    </row>
    <row r="248" spans="1:3" s="9" customFormat="1">
      <c r="A248" s="52"/>
      <c r="B248" s="53"/>
      <c r="C248" s="47"/>
    </row>
    <row r="249" spans="1:3" s="9" customFormat="1">
      <c r="A249" s="52"/>
      <c r="B249" s="53"/>
      <c r="C249" s="47"/>
    </row>
    <row r="250" spans="1:3" s="9" customFormat="1">
      <c r="A250" s="52"/>
      <c r="B250" s="53"/>
      <c r="C250" s="47"/>
    </row>
    <row r="251" spans="1:3" s="9" customFormat="1">
      <c r="A251" s="52"/>
      <c r="B251" s="53"/>
      <c r="C251" s="47"/>
    </row>
    <row r="252" spans="1:3" s="9" customFormat="1">
      <c r="A252" s="52"/>
      <c r="B252" s="53"/>
      <c r="C252" s="47"/>
    </row>
    <row r="253" spans="1:3" s="9" customFormat="1">
      <c r="A253" s="52"/>
      <c r="B253" s="53"/>
      <c r="C253" s="47"/>
    </row>
    <row r="254" spans="1:3" s="9" customFormat="1">
      <c r="A254" s="52"/>
      <c r="B254" s="53"/>
      <c r="C254" s="47"/>
    </row>
    <row r="255" spans="1:3" s="9" customFormat="1">
      <c r="A255" s="52"/>
      <c r="B255" s="53"/>
      <c r="C255" s="47"/>
    </row>
    <row r="256" spans="1:3" s="9" customFormat="1">
      <c r="A256" s="52"/>
      <c r="B256" s="53"/>
      <c r="C256" s="47"/>
    </row>
    <row r="257" spans="1:3" s="9" customFormat="1">
      <c r="A257" s="52"/>
      <c r="B257" s="53"/>
      <c r="C257" s="47"/>
    </row>
    <row r="258" spans="1:3" s="9" customFormat="1">
      <c r="A258" s="52"/>
      <c r="B258" s="53"/>
      <c r="C258" s="47"/>
    </row>
    <row r="259" spans="1:3" s="9" customFormat="1">
      <c r="A259" s="52"/>
      <c r="B259" s="53"/>
      <c r="C259" s="47"/>
    </row>
    <row r="260" spans="1:3" s="9" customFormat="1">
      <c r="A260" s="52"/>
      <c r="B260" s="53"/>
      <c r="C260" s="47"/>
    </row>
    <row r="261" spans="1:3" s="9" customFormat="1">
      <c r="A261" s="52"/>
      <c r="B261" s="53"/>
      <c r="C261" s="47"/>
    </row>
    <row r="262" spans="1:3" s="9" customFormat="1">
      <c r="A262" s="52"/>
      <c r="B262" s="53"/>
      <c r="C262" s="47"/>
    </row>
    <row r="263" spans="1:3" s="9" customFormat="1">
      <c r="A263" s="52"/>
      <c r="B263" s="53"/>
      <c r="C263" s="47"/>
    </row>
    <row r="264" spans="1:3" s="9" customFormat="1">
      <c r="A264" s="52"/>
      <c r="B264" s="53"/>
      <c r="C264" s="47"/>
    </row>
    <row r="265" spans="1:3" s="9" customFormat="1">
      <c r="A265" s="52"/>
      <c r="B265" s="53"/>
      <c r="C265" s="47"/>
    </row>
    <row r="266" spans="1:3" s="9" customFormat="1">
      <c r="A266" s="52"/>
      <c r="B266" s="53"/>
      <c r="C266" s="47"/>
    </row>
    <row r="267" spans="1:3" s="9" customFormat="1">
      <c r="A267" s="52"/>
      <c r="B267" s="53"/>
      <c r="C267" s="47"/>
    </row>
    <row r="268" spans="1:3" s="9" customFormat="1">
      <c r="A268" s="52"/>
      <c r="B268" s="53"/>
      <c r="C268" s="47"/>
    </row>
    <row r="269" spans="1:3" s="9" customFormat="1">
      <c r="A269" s="52"/>
      <c r="B269" s="53"/>
      <c r="C269" s="47"/>
    </row>
    <row r="270" spans="1:3" s="9" customFormat="1">
      <c r="A270" s="52"/>
      <c r="B270" s="53"/>
      <c r="C270" s="47"/>
    </row>
    <row r="271" spans="1:3" s="9" customFormat="1">
      <c r="A271" s="52"/>
      <c r="B271" s="53"/>
      <c r="C271" s="47"/>
    </row>
    <row r="272" spans="1:3" s="9" customFormat="1">
      <c r="A272" s="52"/>
      <c r="B272" s="53"/>
      <c r="C272" s="47"/>
    </row>
    <row r="273" spans="1:3" s="9" customFormat="1">
      <c r="A273" s="52"/>
      <c r="B273" s="53"/>
      <c r="C273" s="47"/>
    </row>
    <row r="274" spans="1:3" s="9" customFormat="1">
      <c r="A274" s="52"/>
      <c r="B274" s="53"/>
      <c r="C274" s="47"/>
    </row>
    <row r="275" spans="1:3" s="9" customFormat="1">
      <c r="A275" s="52"/>
      <c r="B275" s="53"/>
      <c r="C275" s="47"/>
    </row>
    <row r="276" spans="1:3" s="9" customFormat="1">
      <c r="A276" s="52"/>
      <c r="B276" s="53"/>
      <c r="C276" s="47"/>
    </row>
    <row r="277" spans="1:3" s="9" customFormat="1">
      <c r="A277" s="52"/>
      <c r="B277" s="53"/>
      <c r="C277" s="47"/>
    </row>
    <row r="278" spans="1:3" s="9" customFormat="1">
      <c r="A278" s="52"/>
      <c r="B278" s="53"/>
      <c r="C278" s="47"/>
    </row>
    <row r="279" spans="1:3" s="9" customFormat="1">
      <c r="A279" s="52"/>
      <c r="B279" s="53"/>
      <c r="C279" s="47"/>
    </row>
    <row r="280" spans="1:3" s="9" customFormat="1">
      <c r="A280" s="52"/>
      <c r="B280" s="53"/>
      <c r="C280" s="47"/>
    </row>
    <row r="281" spans="1:3" s="9" customFormat="1">
      <c r="A281" s="52"/>
      <c r="B281" s="53"/>
      <c r="C281" s="47"/>
    </row>
    <row r="282" spans="1:3" s="9" customFormat="1">
      <c r="A282" s="52"/>
      <c r="B282" s="53"/>
      <c r="C282" s="47"/>
    </row>
    <row r="283" spans="1:3" s="9" customFormat="1">
      <c r="A283" s="52"/>
      <c r="B283" s="53"/>
      <c r="C283" s="47"/>
    </row>
    <row r="284" spans="1:3" s="9" customFormat="1">
      <c r="A284" s="52"/>
      <c r="B284" s="53"/>
      <c r="C284" s="47"/>
    </row>
    <row r="285" spans="1:3" s="9" customFormat="1">
      <c r="A285" s="52"/>
      <c r="B285" s="53"/>
      <c r="C285" s="47"/>
    </row>
    <row r="286" spans="1:3" s="9" customFormat="1">
      <c r="A286" s="52"/>
      <c r="B286" s="53"/>
      <c r="C286" s="47"/>
    </row>
    <row r="287" spans="1:3" s="9" customFormat="1">
      <c r="A287" s="52"/>
      <c r="B287" s="53"/>
      <c r="C287" s="47"/>
    </row>
    <row r="288" spans="1:3" s="9" customFormat="1">
      <c r="A288" s="52"/>
      <c r="B288" s="53"/>
      <c r="C288" s="47"/>
    </row>
    <row r="289" spans="1:3" s="9" customFormat="1">
      <c r="A289" s="52"/>
      <c r="B289" s="53"/>
      <c r="C289" s="47"/>
    </row>
    <row r="290" spans="1:3" s="9" customFormat="1">
      <c r="A290" s="52"/>
      <c r="B290" s="53"/>
      <c r="C290" s="47"/>
    </row>
    <row r="291" spans="1:3" s="9" customFormat="1">
      <c r="A291" s="52"/>
      <c r="B291" s="53"/>
      <c r="C291" s="47"/>
    </row>
    <row r="292" spans="1:3" s="9" customFormat="1">
      <c r="A292" s="52"/>
      <c r="B292" s="53"/>
      <c r="C292" s="47"/>
    </row>
    <row r="293" spans="1:3" s="9" customFormat="1">
      <c r="A293" s="52"/>
      <c r="B293" s="53"/>
      <c r="C293" s="47"/>
    </row>
    <row r="294" spans="1:3" s="9" customFormat="1">
      <c r="A294" s="52"/>
      <c r="B294" s="53"/>
      <c r="C294" s="47"/>
    </row>
    <row r="295" spans="1:3" s="9" customFormat="1">
      <c r="A295" s="52"/>
      <c r="B295" s="53"/>
      <c r="C295" s="47"/>
    </row>
    <row r="296" spans="1:3" s="9" customFormat="1">
      <c r="A296" s="52"/>
      <c r="B296" s="53"/>
      <c r="C296" s="47"/>
    </row>
    <row r="297" spans="1:3" s="9" customFormat="1">
      <c r="A297" s="52"/>
      <c r="B297" s="53"/>
      <c r="C297" s="47"/>
    </row>
    <row r="298" spans="1:3" s="9" customFormat="1">
      <c r="A298" s="52"/>
      <c r="B298" s="53"/>
      <c r="C298" s="47"/>
    </row>
    <row r="299" spans="1:3" s="9" customFormat="1">
      <c r="A299" s="52"/>
      <c r="B299" s="53"/>
      <c r="C299" s="47"/>
    </row>
    <row r="300" spans="1:3" s="9" customFormat="1">
      <c r="A300" s="52"/>
      <c r="B300" s="53"/>
      <c r="C300" s="47"/>
    </row>
    <row r="301" spans="1:3" s="9" customFormat="1">
      <c r="A301" s="52"/>
      <c r="B301" s="53"/>
      <c r="C301" s="47"/>
    </row>
    <row r="302" spans="1:3" s="9" customFormat="1">
      <c r="A302" s="52"/>
      <c r="B302" s="53"/>
      <c r="C302" s="47"/>
    </row>
    <row r="303" spans="1:3" s="9" customFormat="1">
      <c r="A303" s="52"/>
      <c r="B303" s="53"/>
      <c r="C303" s="47"/>
    </row>
    <row r="304" spans="1:3" s="9" customFormat="1">
      <c r="A304" s="52"/>
      <c r="B304" s="53"/>
      <c r="C304" s="47"/>
    </row>
    <row r="305" spans="1:3" s="9" customFormat="1">
      <c r="A305" s="52"/>
      <c r="B305" s="53"/>
      <c r="C305" s="47"/>
    </row>
    <row r="306" spans="1:3" s="9" customFormat="1">
      <c r="A306" s="52"/>
      <c r="B306" s="53"/>
      <c r="C306" s="47"/>
    </row>
    <row r="307" spans="1:3" s="9" customFormat="1">
      <c r="A307" s="52"/>
      <c r="B307" s="53"/>
      <c r="C307" s="47"/>
    </row>
    <row r="308" spans="1:3" s="9" customFormat="1">
      <c r="A308" s="52"/>
      <c r="B308" s="53"/>
      <c r="C308" s="47"/>
    </row>
    <row r="309" spans="1:3" s="9" customFormat="1">
      <c r="A309" s="52"/>
      <c r="B309" s="53"/>
      <c r="C309" s="47"/>
    </row>
    <row r="310" spans="1:3" s="9" customFormat="1">
      <c r="A310" s="52"/>
      <c r="B310" s="53"/>
      <c r="C310" s="47"/>
    </row>
    <row r="311" spans="1:3" s="9" customFormat="1">
      <c r="A311" s="52"/>
      <c r="B311" s="53"/>
      <c r="C311" s="47"/>
    </row>
    <row r="312" spans="1:3" s="9" customFormat="1">
      <c r="A312" s="52"/>
      <c r="B312" s="53"/>
      <c r="C312" s="47"/>
    </row>
    <row r="313" spans="1:3" s="9" customFormat="1">
      <c r="A313" s="52"/>
      <c r="B313" s="53"/>
      <c r="C313" s="47"/>
    </row>
    <row r="314" spans="1:3" s="9" customFormat="1">
      <c r="A314" s="52"/>
      <c r="B314" s="53"/>
      <c r="C314" s="47"/>
    </row>
    <row r="315" spans="1:3" s="9" customFormat="1">
      <c r="A315" s="52"/>
      <c r="B315" s="53"/>
      <c r="C315" s="47"/>
    </row>
    <row r="316" spans="1:3" s="9" customFormat="1">
      <c r="A316" s="52"/>
      <c r="B316" s="53"/>
      <c r="C316" s="47"/>
    </row>
    <row r="317" spans="1:3" s="9" customFormat="1">
      <c r="A317" s="52"/>
      <c r="B317" s="53"/>
      <c r="C317" s="47"/>
    </row>
    <row r="318" spans="1:3" s="9" customFormat="1">
      <c r="A318" s="52"/>
      <c r="B318" s="53"/>
      <c r="C318" s="47"/>
    </row>
    <row r="319" spans="1:3" s="9" customFormat="1">
      <c r="A319" s="52"/>
      <c r="B319" s="53"/>
      <c r="C319" s="47"/>
    </row>
    <row r="320" spans="1:3" s="9" customFormat="1">
      <c r="A320" s="52"/>
      <c r="B320" s="53"/>
      <c r="C320" s="47"/>
    </row>
    <row r="321" spans="1:3" s="9" customFormat="1">
      <c r="A321" s="52"/>
      <c r="B321" s="53"/>
      <c r="C321" s="47"/>
    </row>
    <row r="322" spans="1:3" s="9" customFormat="1">
      <c r="A322" s="52"/>
      <c r="B322" s="53"/>
      <c r="C322" s="47"/>
    </row>
    <row r="323" spans="1:3" s="9" customFormat="1">
      <c r="A323" s="52"/>
      <c r="B323" s="53"/>
      <c r="C323" s="47"/>
    </row>
    <row r="324" spans="1:3" s="9" customFormat="1">
      <c r="A324" s="52"/>
      <c r="B324" s="53"/>
      <c r="C324" s="47"/>
    </row>
    <row r="325" spans="1:3" s="9" customFormat="1">
      <c r="A325" s="52"/>
      <c r="B325" s="53"/>
      <c r="C325" s="47"/>
    </row>
    <row r="326" spans="1:3" s="9" customFormat="1">
      <c r="A326" s="52"/>
      <c r="B326" s="53"/>
      <c r="C326" s="47"/>
    </row>
    <row r="327" spans="1:3" s="9" customFormat="1">
      <c r="A327" s="52"/>
      <c r="B327" s="53"/>
      <c r="C327" s="47"/>
    </row>
    <row r="328" spans="1:3" s="9" customFormat="1">
      <c r="A328" s="52"/>
      <c r="B328" s="53"/>
      <c r="C328" s="47"/>
    </row>
    <row r="329" spans="1:3" s="9" customFormat="1">
      <c r="A329" s="52"/>
      <c r="B329" s="53"/>
      <c r="C329" s="47"/>
    </row>
    <row r="330" spans="1:3" s="9" customFormat="1">
      <c r="A330" s="52"/>
      <c r="B330" s="53"/>
      <c r="C330" s="47"/>
    </row>
    <row r="331" spans="1:3" s="9" customFormat="1">
      <c r="A331" s="52"/>
      <c r="B331" s="53"/>
      <c r="C331" s="47"/>
    </row>
    <row r="332" spans="1:3" s="9" customFormat="1">
      <c r="A332" s="52"/>
      <c r="B332" s="53"/>
      <c r="C332" s="47"/>
    </row>
    <row r="333" spans="1:3" s="9" customFormat="1">
      <c r="A333" s="52"/>
      <c r="B333" s="53"/>
      <c r="C333" s="47"/>
    </row>
    <row r="334" spans="1:3" s="9" customFormat="1">
      <c r="A334" s="52"/>
      <c r="B334" s="53"/>
      <c r="C334" s="47"/>
    </row>
    <row r="335" spans="1:3" s="9" customFormat="1">
      <c r="A335" s="52"/>
      <c r="B335" s="53"/>
      <c r="C335" s="47"/>
    </row>
    <row r="336" spans="1:3" s="9" customFormat="1">
      <c r="A336" s="52"/>
      <c r="B336" s="53"/>
      <c r="C336" s="47"/>
    </row>
    <row r="337" spans="1:3" s="9" customFormat="1">
      <c r="A337" s="52"/>
      <c r="B337" s="53"/>
      <c r="C337" s="47"/>
    </row>
    <row r="338" spans="1:3" s="9" customFormat="1">
      <c r="A338" s="52"/>
      <c r="B338" s="53"/>
      <c r="C338" s="47"/>
    </row>
    <row r="339" spans="1:3" s="9" customFormat="1">
      <c r="A339" s="52"/>
      <c r="B339" s="53"/>
      <c r="C339" s="47"/>
    </row>
    <row r="340" spans="1:3" s="9" customFormat="1">
      <c r="A340" s="52"/>
      <c r="B340" s="53"/>
      <c r="C340" s="47"/>
    </row>
    <row r="341" spans="1:3" s="9" customFormat="1">
      <c r="A341" s="52"/>
      <c r="B341" s="53"/>
      <c r="C341" s="47"/>
    </row>
    <row r="342" spans="1:3" s="9" customFormat="1">
      <c r="A342" s="52"/>
      <c r="B342" s="53"/>
      <c r="C342" s="47"/>
    </row>
    <row r="343" spans="1:3" s="9" customFormat="1">
      <c r="A343" s="52"/>
      <c r="B343" s="53"/>
      <c r="C343" s="47"/>
    </row>
    <row r="344" spans="1:3" s="9" customFormat="1">
      <c r="A344" s="52"/>
      <c r="B344" s="53"/>
      <c r="C344" s="47"/>
    </row>
    <row r="345" spans="1:3" s="9" customFormat="1">
      <c r="A345" s="52"/>
      <c r="B345" s="53"/>
      <c r="C345" s="47"/>
    </row>
    <row r="346" spans="1:3" s="9" customFormat="1">
      <c r="A346" s="52"/>
      <c r="B346" s="53"/>
      <c r="C346" s="47"/>
    </row>
    <row r="347" spans="1:3" s="9" customFormat="1">
      <c r="A347" s="52"/>
      <c r="B347" s="53"/>
      <c r="C347" s="47"/>
    </row>
    <row r="348" spans="1:3" s="9" customFormat="1">
      <c r="A348" s="52"/>
      <c r="B348" s="53"/>
      <c r="C348" s="47"/>
    </row>
    <row r="349" spans="1:3" s="9" customFormat="1">
      <c r="A349" s="52"/>
      <c r="B349" s="53"/>
      <c r="C349" s="47"/>
    </row>
    <row r="350" spans="1:3" s="9" customFormat="1">
      <c r="A350" s="52"/>
      <c r="B350" s="53"/>
      <c r="C350" s="47"/>
    </row>
    <row r="351" spans="1:3" s="9" customFormat="1">
      <c r="A351" s="52"/>
      <c r="B351" s="53"/>
      <c r="C351" s="47"/>
    </row>
    <row r="352" spans="1:3" s="9" customFormat="1">
      <c r="A352" s="52"/>
      <c r="B352" s="53"/>
      <c r="C352" s="47"/>
    </row>
    <row r="353" spans="1:3" s="9" customFormat="1">
      <c r="A353" s="52"/>
      <c r="B353" s="53"/>
      <c r="C353" s="47"/>
    </row>
    <row r="354" spans="1:3" s="9" customFormat="1">
      <c r="A354" s="52"/>
      <c r="B354" s="53"/>
      <c r="C354" s="47"/>
    </row>
    <row r="355" spans="1:3" s="9" customFormat="1">
      <c r="A355" s="52"/>
      <c r="B355" s="53"/>
      <c r="C355" s="47"/>
    </row>
    <row r="356" spans="1:3" s="9" customFormat="1">
      <c r="A356" s="52"/>
      <c r="B356" s="53"/>
      <c r="C356" s="47"/>
    </row>
    <row r="357" spans="1:3" s="9" customFormat="1">
      <c r="A357" s="52"/>
      <c r="B357" s="53"/>
      <c r="C357" s="47"/>
    </row>
    <row r="358" spans="1:3" s="9" customFormat="1">
      <c r="A358" s="52"/>
      <c r="B358" s="53"/>
      <c r="C358" s="47"/>
    </row>
    <row r="359" spans="1:3" s="9" customFormat="1">
      <c r="A359" s="52"/>
      <c r="B359" s="53"/>
      <c r="C359" s="47"/>
    </row>
    <row r="360" spans="1:3" s="9" customFormat="1">
      <c r="A360" s="52"/>
      <c r="B360" s="53"/>
      <c r="C360" s="47"/>
    </row>
    <row r="361" spans="1:3" s="9" customFormat="1">
      <c r="A361" s="52"/>
      <c r="B361" s="53"/>
      <c r="C361" s="47"/>
    </row>
    <row r="362" spans="1:3" s="9" customFormat="1">
      <c r="A362" s="52"/>
      <c r="B362" s="53"/>
      <c r="C362" s="47"/>
    </row>
    <row r="363" spans="1:3" s="9" customFormat="1">
      <c r="A363" s="52"/>
      <c r="B363" s="53"/>
      <c r="C363" s="47"/>
    </row>
    <row r="364" spans="1:3" s="9" customFormat="1">
      <c r="A364" s="52"/>
      <c r="B364" s="53"/>
      <c r="C364" s="47"/>
    </row>
    <row r="365" spans="1:3" s="9" customFormat="1">
      <c r="A365" s="52"/>
      <c r="B365" s="53"/>
      <c r="C365" s="47"/>
    </row>
    <row r="366" spans="1:3" s="9" customFormat="1">
      <c r="A366" s="52"/>
      <c r="B366" s="53"/>
      <c r="C366" s="47"/>
    </row>
    <row r="367" spans="1:3" s="9" customFormat="1">
      <c r="A367" s="52"/>
      <c r="B367" s="53"/>
      <c r="C367" s="47"/>
    </row>
    <row r="368" spans="1:3" s="9" customFormat="1">
      <c r="A368" s="52"/>
      <c r="B368" s="53"/>
      <c r="C368" s="47"/>
    </row>
    <row r="369" spans="1:3" s="9" customFormat="1">
      <c r="A369" s="52"/>
      <c r="B369" s="53"/>
      <c r="C369" s="47"/>
    </row>
    <row r="370" spans="1:3" s="9" customFormat="1">
      <c r="A370" s="52"/>
      <c r="B370" s="53"/>
      <c r="C370" s="47"/>
    </row>
    <row r="371" spans="1:3" s="9" customFormat="1">
      <c r="A371" s="52"/>
      <c r="B371" s="53"/>
      <c r="C371" s="47"/>
    </row>
    <row r="372" spans="1:3" s="9" customFormat="1">
      <c r="A372" s="52"/>
      <c r="B372" s="53"/>
      <c r="C372" s="47"/>
    </row>
    <row r="373" spans="1:3" s="9" customFormat="1">
      <c r="A373" s="52"/>
      <c r="B373" s="53"/>
      <c r="C373" s="47"/>
    </row>
    <row r="374" spans="1:3" s="9" customFormat="1">
      <c r="A374" s="52"/>
      <c r="B374" s="53"/>
      <c r="C374" s="47"/>
    </row>
    <row r="375" spans="1:3" s="9" customFormat="1">
      <c r="A375" s="52"/>
      <c r="B375" s="53"/>
      <c r="C375" s="47"/>
    </row>
    <row r="376" spans="1:3" s="9" customFormat="1">
      <c r="A376" s="52"/>
      <c r="B376" s="53"/>
      <c r="C376" s="47"/>
    </row>
    <row r="377" spans="1:3" s="9" customFormat="1">
      <c r="A377" s="52"/>
      <c r="B377" s="53"/>
      <c r="C377" s="47"/>
    </row>
    <row r="378" spans="1:3" s="9" customFormat="1">
      <c r="A378" s="52"/>
      <c r="B378" s="53"/>
      <c r="C378" s="47"/>
    </row>
    <row r="379" spans="1:3" s="9" customFormat="1">
      <c r="A379" s="52"/>
      <c r="B379" s="53"/>
      <c r="C379" s="47"/>
    </row>
    <row r="380" spans="1:3" s="9" customFormat="1">
      <c r="A380" s="52"/>
      <c r="B380" s="53"/>
      <c r="C380" s="47"/>
    </row>
    <row r="381" spans="1:3" s="9" customFormat="1">
      <c r="A381" s="52"/>
      <c r="B381" s="53"/>
      <c r="C381" s="47"/>
    </row>
    <row r="382" spans="1:3" s="9" customFormat="1">
      <c r="A382" s="52"/>
      <c r="B382" s="53"/>
      <c r="C382" s="47"/>
    </row>
    <row r="383" spans="1:3" s="9" customFormat="1">
      <c r="A383" s="52"/>
      <c r="B383" s="53"/>
      <c r="C383" s="47"/>
    </row>
    <row r="384" spans="1:3" s="9" customFormat="1">
      <c r="A384" s="52"/>
      <c r="B384" s="53"/>
      <c r="C384" s="47"/>
    </row>
    <row r="385" spans="1:3" s="9" customFormat="1">
      <c r="A385" s="52"/>
      <c r="B385" s="53"/>
      <c r="C385" s="47"/>
    </row>
    <row r="386" spans="1:3" s="9" customFormat="1">
      <c r="A386" s="52"/>
      <c r="B386" s="53"/>
      <c r="C386" s="47"/>
    </row>
    <row r="387" spans="1:3" s="9" customFormat="1">
      <c r="A387" s="52"/>
      <c r="B387" s="53"/>
      <c r="C387" s="47"/>
    </row>
    <row r="388" spans="1:3" s="9" customFormat="1">
      <c r="A388" s="52"/>
      <c r="B388" s="53"/>
      <c r="C388" s="47"/>
    </row>
    <row r="389" spans="1:3" s="9" customFormat="1">
      <c r="A389" s="52"/>
      <c r="B389" s="53"/>
      <c r="C389" s="47"/>
    </row>
    <row r="390" spans="1:3" s="9" customFormat="1">
      <c r="A390" s="52"/>
      <c r="B390" s="53"/>
      <c r="C390" s="47"/>
    </row>
    <row r="391" spans="1:3" s="9" customFormat="1">
      <c r="A391" s="52"/>
      <c r="B391" s="53"/>
      <c r="C391" s="47"/>
    </row>
    <row r="392" spans="1:3" s="9" customFormat="1">
      <c r="A392" s="52"/>
      <c r="B392" s="53"/>
      <c r="C392" s="47"/>
    </row>
    <row r="393" spans="1:3" s="9" customFormat="1">
      <c r="A393" s="52"/>
      <c r="B393" s="53"/>
      <c r="C393" s="47"/>
    </row>
    <row r="394" spans="1:3" s="9" customFormat="1">
      <c r="A394" s="52"/>
      <c r="B394" s="53"/>
      <c r="C394" s="47"/>
    </row>
    <row r="395" spans="1:3" s="9" customFormat="1">
      <c r="A395" s="52"/>
      <c r="B395" s="53"/>
      <c r="C395" s="47"/>
    </row>
    <row r="396" spans="1:3" s="9" customFormat="1">
      <c r="A396" s="52"/>
      <c r="B396" s="53"/>
      <c r="C396" s="47"/>
    </row>
    <row r="397" spans="1:3" s="9" customFormat="1">
      <c r="A397" s="52"/>
      <c r="B397" s="53"/>
      <c r="C397" s="47"/>
    </row>
    <row r="398" spans="1:3" s="9" customFormat="1">
      <c r="A398" s="52"/>
      <c r="B398" s="53"/>
      <c r="C398" s="47"/>
    </row>
    <row r="399" spans="1:3" s="9" customFormat="1">
      <c r="A399" s="52"/>
      <c r="B399" s="53"/>
      <c r="C399" s="47"/>
    </row>
    <row r="400" spans="1:3" s="9" customFormat="1">
      <c r="A400" s="52"/>
      <c r="B400" s="53"/>
      <c r="C400" s="47"/>
    </row>
    <row r="401" spans="1:3" s="9" customFormat="1">
      <c r="A401" s="52"/>
      <c r="B401" s="53"/>
      <c r="C401" s="47"/>
    </row>
    <row r="402" spans="1:3" s="9" customFormat="1">
      <c r="A402" s="52"/>
      <c r="B402" s="53"/>
      <c r="C402" s="47"/>
    </row>
    <row r="403" spans="1:3" s="9" customFormat="1">
      <c r="A403" s="52"/>
      <c r="B403" s="53"/>
      <c r="C403" s="47"/>
    </row>
    <row r="404" spans="1:3" s="9" customFormat="1">
      <c r="A404" s="52"/>
      <c r="B404" s="53"/>
      <c r="C404" s="47"/>
    </row>
    <row r="405" spans="1:3" s="9" customFormat="1">
      <c r="A405" s="52"/>
      <c r="B405" s="53"/>
      <c r="C405" s="47"/>
    </row>
    <row r="406" spans="1:3" s="9" customFormat="1">
      <c r="A406" s="52"/>
      <c r="B406" s="53"/>
      <c r="C406" s="47"/>
    </row>
    <row r="407" spans="1:3" s="9" customFormat="1">
      <c r="A407" s="52"/>
      <c r="B407" s="53"/>
      <c r="C407" s="47"/>
    </row>
    <row r="408" spans="1:3" s="9" customFormat="1">
      <c r="A408" s="52"/>
      <c r="B408" s="53"/>
      <c r="C408" s="47"/>
    </row>
    <row r="409" spans="1:3" s="9" customFormat="1">
      <c r="A409" s="52"/>
      <c r="B409" s="53"/>
      <c r="C409" s="47"/>
    </row>
    <row r="410" spans="1:3" s="9" customFormat="1">
      <c r="A410" s="52"/>
      <c r="B410" s="53"/>
      <c r="C410" s="47"/>
    </row>
    <row r="411" spans="1:3" s="9" customFormat="1">
      <c r="A411" s="52"/>
      <c r="B411" s="53"/>
      <c r="C411" s="47"/>
    </row>
    <row r="412" spans="1:3" s="9" customFormat="1">
      <c r="A412" s="52"/>
      <c r="B412" s="53"/>
      <c r="C412" s="47"/>
    </row>
    <row r="413" spans="1:3" s="9" customFormat="1">
      <c r="A413" s="52"/>
      <c r="B413" s="53"/>
      <c r="C413" s="47"/>
    </row>
    <row r="414" spans="1:3" s="9" customFormat="1">
      <c r="A414" s="52"/>
      <c r="B414" s="53"/>
      <c r="C414" s="47"/>
    </row>
    <row r="415" spans="1:3" s="9" customFormat="1">
      <c r="A415" s="52"/>
      <c r="B415" s="53"/>
      <c r="C415" s="47"/>
    </row>
    <row r="416" spans="1:3" s="9" customFormat="1">
      <c r="A416" s="52"/>
      <c r="B416" s="53"/>
      <c r="C416" s="47"/>
    </row>
    <row r="417" spans="1:3" s="9" customFormat="1">
      <c r="A417" s="52"/>
      <c r="B417" s="53"/>
      <c r="C417" s="47"/>
    </row>
    <row r="418" spans="1:3" s="9" customFormat="1">
      <c r="A418" s="52"/>
      <c r="B418" s="53"/>
      <c r="C418" s="47"/>
    </row>
    <row r="419" spans="1:3" s="9" customFormat="1">
      <c r="A419" s="52"/>
      <c r="B419" s="53"/>
      <c r="C419" s="47"/>
    </row>
    <row r="420" spans="1:3" s="9" customFormat="1">
      <c r="A420" s="52"/>
      <c r="B420" s="53"/>
      <c r="C420" s="47"/>
    </row>
    <row r="421" spans="1:3" s="9" customFormat="1">
      <c r="A421" s="52"/>
      <c r="B421" s="53"/>
      <c r="C421" s="47"/>
    </row>
    <row r="422" spans="1:3" s="9" customFormat="1">
      <c r="A422" s="52"/>
      <c r="B422" s="53"/>
      <c r="C422" s="47"/>
    </row>
    <row r="423" spans="1:3" s="9" customFormat="1">
      <c r="A423" s="52"/>
      <c r="B423" s="53"/>
      <c r="C423" s="47"/>
    </row>
    <row r="424" spans="1:3" s="9" customFormat="1">
      <c r="A424" s="52"/>
      <c r="B424" s="53"/>
      <c r="C424" s="47"/>
    </row>
    <row r="425" spans="1:3" s="9" customFormat="1">
      <c r="A425" s="52"/>
      <c r="B425" s="53"/>
      <c r="C425" s="47"/>
    </row>
    <row r="426" spans="1:3" s="9" customFormat="1">
      <c r="A426" s="52"/>
      <c r="B426" s="53"/>
      <c r="C426" s="47"/>
    </row>
    <row r="427" spans="1:3" s="9" customFormat="1">
      <c r="A427" s="52"/>
      <c r="B427" s="53"/>
      <c r="C427" s="47"/>
    </row>
    <row r="428" spans="1:3" s="9" customFormat="1">
      <c r="A428" s="52"/>
      <c r="B428" s="53"/>
      <c r="C428" s="47"/>
    </row>
    <row r="429" spans="1:3" s="9" customFormat="1">
      <c r="A429" s="52"/>
      <c r="B429" s="53"/>
      <c r="C429" s="47"/>
    </row>
    <row r="430" spans="1:3" s="9" customFormat="1">
      <c r="A430" s="52"/>
      <c r="B430" s="53"/>
      <c r="C430" s="47"/>
    </row>
    <row r="431" spans="1:3" s="9" customFormat="1">
      <c r="A431" s="52"/>
      <c r="B431" s="53"/>
      <c r="C431" s="47"/>
    </row>
    <row r="432" spans="1:3" s="9" customFormat="1">
      <c r="A432" s="52"/>
      <c r="B432" s="53"/>
      <c r="C432" s="47"/>
    </row>
    <row r="433" spans="1:3" s="9" customFormat="1">
      <c r="A433" s="52"/>
      <c r="B433" s="53"/>
      <c r="C433" s="47"/>
    </row>
    <row r="434" spans="1:3" s="9" customFormat="1">
      <c r="A434" s="52"/>
      <c r="B434" s="53"/>
      <c r="C434" s="47"/>
    </row>
    <row r="435" spans="1:3" s="9" customFormat="1">
      <c r="A435" s="52"/>
      <c r="B435" s="53"/>
      <c r="C435" s="47"/>
    </row>
    <row r="436" spans="1:3" s="9" customFormat="1">
      <c r="A436" s="52"/>
      <c r="B436" s="53"/>
      <c r="C436" s="47"/>
    </row>
    <row r="437" spans="1:3" s="9" customFormat="1">
      <c r="A437" s="52"/>
      <c r="B437" s="53"/>
      <c r="C437" s="47"/>
    </row>
    <row r="438" spans="1:3" s="9" customFormat="1">
      <c r="A438" s="52"/>
      <c r="B438" s="53"/>
      <c r="C438" s="47"/>
    </row>
    <row r="439" spans="1:3" s="9" customFormat="1">
      <c r="A439" s="52"/>
      <c r="B439" s="53"/>
      <c r="C439" s="47"/>
    </row>
    <row r="440" spans="1:3" s="9" customFormat="1">
      <c r="A440" s="52"/>
      <c r="B440" s="53"/>
      <c r="C440" s="47"/>
    </row>
    <row r="441" spans="1:3" s="9" customFormat="1">
      <c r="A441" s="52"/>
      <c r="B441" s="53"/>
      <c r="C441" s="47"/>
    </row>
    <row r="442" spans="1:3" s="9" customFormat="1">
      <c r="A442" s="52"/>
      <c r="B442" s="53"/>
      <c r="C442" s="47"/>
    </row>
    <row r="443" spans="1:3" s="9" customFormat="1">
      <c r="A443" s="52"/>
      <c r="B443" s="53"/>
      <c r="C443" s="47"/>
    </row>
    <row r="444" spans="1:3" s="9" customFormat="1">
      <c r="A444" s="52"/>
      <c r="B444" s="53"/>
      <c r="C444" s="47"/>
    </row>
    <row r="445" spans="1:3" s="9" customFormat="1">
      <c r="A445" s="52"/>
      <c r="B445" s="53"/>
      <c r="C445" s="47"/>
    </row>
    <row r="446" spans="1:3" s="9" customFormat="1">
      <c r="A446" s="52"/>
      <c r="B446" s="53"/>
      <c r="C446" s="47"/>
    </row>
    <row r="447" spans="1:3" s="9" customFormat="1">
      <c r="A447" s="52"/>
      <c r="B447" s="53"/>
      <c r="C447" s="47"/>
    </row>
    <row r="448" spans="1:3" s="9" customFormat="1">
      <c r="A448" s="52"/>
      <c r="B448" s="53"/>
      <c r="C448" s="47"/>
    </row>
    <row r="449" spans="1:3" s="9" customFormat="1">
      <c r="A449" s="52"/>
      <c r="B449" s="53"/>
      <c r="C449" s="47"/>
    </row>
    <row r="450" spans="1:3" s="9" customFormat="1">
      <c r="A450" s="52"/>
      <c r="B450" s="53"/>
      <c r="C450" s="47"/>
    </row>
    <row r="451" spans="1:3" s="9" customFormat="1">
      <c r="A451" s="52"/>
      <c r="B451" s="53"/>
      <c r="C451" s="47"/>
    </row>
    <row r="452" spans="1:3" s="9" customFormat="1">
      <c r="A452" s="52"/>
      <c r="B452" s="53"/>
      <c r="C452" s="47"/>
    </row>
    <row r="453" spans="1:3" s="9" customFormat="1">
      <c r="A453" s="52"/>
      <c r="B453" s="53"/>
      <c r="C453" s="47"/>
    </row>
    <row r="454" spans="1:3" s="9" customFormat="1">
      <c r="A454" s="52"/>
      <c r="B454" s="53"/>
      <c r="C454" s="47"/>
    </row>
    <row r="455" spans="1:3" s="9" customFormat="1">
      <c r="A455" s="52"/>
      <c r="B455" s="53"/>
      <c r="C455" s="47"/>
    </row>
    <row r="456" spans="1:3" s="9" customFormat="1">
      <c r="A456" s="52"/>
      <c r="B456" s="53"/>
      <c r="C456" s="47"/>
    </row>
    <row r="457" spans="1:3" s="9" customFormat="1">
      <c r="A457" s="52"/>
      <c r="B457" s="53"/>
      <c r="C457" s="47"/>
    </row>
    <row r="458" spans="1:3" s="9" customFormat="1">
      <c r="A458" s="52"/>
      <c r="B458" s="53"/>
      <c r="C458" s="47"/>
    </row>
    <row r="459" spans="1:3" s="9" customFormat="1">
      <c r="A459" s="52"/>
      <c r="B459" s="53"/>
      <c r="C459" s="47"/>
    </row>
    <row r="460" spans="1:3" s="9" customFormat="1">
      <c r="A460" s="52"/>
      <c r="B460" s="53"/>
      <c r="C460" s="47"/>
    </row>
    <row r="461" spans="1:3" s="9" customFormat="1">
      <c r="A461" s="52"/>
      <c r="B461" s="53"/>
      <c r="C461" s="47"/>
    </row>
    <row r="462" spans="1:3" s="9" customFormat="1">
      <c r="A462" s="52"/>
      <c r="B462" s="53"/>
      <c r="C462" s="47"/>
    </row>
    <row r="463" spans="1:3" s="9" customFormat="1">
      <c r="A463" s="52"/>
      <c r="B463" s="53"/>
      <c r="C463" s="47"/>
    </row>
    <row r="464" spans="1:3" s="9" customFormat="1">
      <c r="A464" s="52"/>
      <c r="B464" s="53"/>
      <c r="C464" s="47"/>
    </row>
    <row r="465" spans="1:3" s="9" customFormat="1">
      <c r="A465" s="52"/>
      <c r="B465" s="53"/>
      <c r="C465" s="47"/>
    </row>
    <row r="466" spans="1:3" s="9" customFormat="1">
      <c r="A466" s="52"/>
      <c r="B466" s="53"/>
      <c r="C466" s="47"/>
    </row>
    <row r="467" spans="1:3" s="9" customFormat="1">
      <c r="A467" s="52"/>
      <c r="B467" s="53"/>
      <c r="C467" s="47"/>
    </row>
    <row r="468" spans="1:3" s="9" customFormat="1">
      <c r="A468" s="52"/>
      <c r="B468" s="53"/>
      <c r="C468" s="47"/>
    </row>
    <row r="469" spans="1:3" s="9" customFormat="1">
      <c r="A469" s="52"/>
      <c r="B469" s="53"/>
      <c r="C469" s="47"/>
    </row>
    <row r="470" spans="1:3" s="9" customFormat="1">
      <c r="A470" s="52"/>
      <c r="B470" s="53"/>
      <c r="C470" s="47"/>
    </row>
    <row r="471" spans="1:3" s="9" customFormat="1">
      <c r="A471" s="52"/>
      <c r="B471" s="53"/>
      <c r="C471" s="47"/>
    </row>
    <row r="472" spans="1:3" s="9" customFormat="1">
      <c r="A472" s="52"/>
      <c r="B472" s="53"/>
      <c r="C472" s="47"/>
    </row>
    <row r="473" spans="1:3" s="9" customFormat="1">
      <c r="A473" s="52"/>
      <c r="B473" s="53"/>
      <c r="C473" s="47"/>
    </row>
    <row r="474" spans="1:3" s="9" customFormat="1">
      <c r="A474" s="52"/>
      <c r="B474" s="53"/>
      <c r="C474" s="47"/>
    </row>
    <row r="475" spans="1:3" s="9" customFormat="1">
      <c r="A475" s="52"/>
      <c r="B475" s="53"/>
      <c r="C475" s="47"/>
    </row>
    <row r="476" spans="1:3" s="9" customFormat="1">
      <c r="A476" s="52"/>
      <c r="B476" s="53"/>
      <c r="C476" s="47"/>
    </row>
    <row r="477" spans="1:3" s="9" customFormat="1">
      <c r="A477" s="52"/>
      <c r="B477" s="53"/>
      <c r="C477" s="47"/>
    </row>
    <row r="478" spans="1:3" s="9" customFormat="1">
      <c r="A478" s="52"/>
      <c r="B478" s="53"/>
      <c r="C478" s="47"/>
    </row>
    <row r="479" spans="1:3" s="9" customFormat="1">
      <c r="A479" s="52"/>
      <c r="B479" s="53"/>
      <c r="C479" s="47"/>
    </row>
    <row r="480" spans="1:3" s="9" customFormat="1">
      <c r="A480" s="52"/>
      <c r="B480" s="53"/>
      <c r="C480" s="47"/>
    </row>
    <row r="481" spans="1:3" s="9" customFormat="1">
      <c r="A481" s="52"/>
      <c r="B481" s="53"/>
      <c r="C481" s="47"/>
    </row>
    <row r="482" spans="1:3" s="9" customFormat="1">
      <c r="A482" s="52"/>
      <c r="B482" s="53"/>
      <c r="C482" s="47"/>
    </row>
    <row r="483" spans="1:3" s="9" customFormat="1">
      <c r="A483" s="52"/>
      <c r="B483" s="53"/>
      <c r="C483" s="47"/>
    </row>
    <row r="484" spans="1:3" s="9" customFormat="1">
      <c r="A484" s="52"/>
      <c r="B484" s="53"/>
      <c r="C484" s="47"/>
    </row>
    <row r="485" spans="1:3" s="9" customFormat="1">
      <c r="A485" s="52"/>
      <c r="B485" s="53"/>
      <c r="C485" s="47"/>
    </row>
    <row r="486" spans="1:3" s="9" customFormat="1">
      <c r="A486" s="52"/>
      <c r="B486" s="53"/>
      <c r="C486" s="47"/>
    </row>
    <row r="487" spans="1:3" s="9" customFormat="1">
      <c r="A487" s="52"/>
      <c r="B487" s="53"/>
      <c r="C487" s="47"/>
    </row>
    <row r="488" spans="1:3" s="9" customFormat="1">
      <c r="A488" s="52"/>
      <c r="B488" s="53"/>
      <c r="C488" s="47"/>
    </row>
    <row r="489" spans="1:3" s="9" customFormat="1">
      <c r="A489" s="52"/>
      <c r="B489" s="53"/>
      <c r="C489" s="47"/>
    </row>
    <row r="490" spans="1:3" s="9" customFormat="1">
      <c r="A490" s="52"/>
      <c r="B490" s="53"/>
      <c r="C490" s="47"/>
    </row>
    <row r="491" spans="1:3" s="9" customFormat="1">
      <c r="A491" s="52"/>
      <c r="B491" s="53"/>
      <c r="C491" s="47"/>
    </row>
    <row r="492" spans="1:3" s="9" customFormat="1">
      <c r="A492" s="52"/>
      <c r="B492" s="53"/>
      <c r="C492" s="47"/>
    </row>
    <row r="493" spans="1:3" s="9" customFormat="1">
      <c r="A493" s="52"/>
      <c r="B493" s="53"/>
      <c r="C493" s="47"/>
    </row>
    <row r="494" spans="1:3" s="9" customFormat="1">
      <c r="A494" s="52"/>
      <c r="B494" s="53"/>
      <c r="C494" s="47"/>
    </row>
    <row r="495" spans="1:3" s="9" customFormat="1">
      <c r="A495" s="52"/>
      <c r="B495" s="53"/>
      <c r="C495" s="47"/>
    </row>
    <row r="496" spans="1:3" s="9" customFormat="1">
      <c r="A496" s="52"/>
      <c r="B496" s="53"/>
      <c r="C496" s="47"/>
    </row>
    <row r="497" spans="1:3" s="9" customFormat="1">
      <c r="A497" s="52"/>
      <c r="B497" s="53"/>
      <c r="C497" s="47"/>
    </row>
    <row r="498" spans="1:3" s="9" customFormat="1">
      <c r="A498" s="52"/>
      <c r="B498" s="53"/>
      <c r="C498" s="47"/>
    </row>
    <row r="499" spans="1:3" s="9" customFormat="1">
      <c r="A499" s="52"/>
      <c r="B499" s="53"/>
      <c r="C499" s="47"/>
    </row>
    <row r="500" spans="1:3" s="9" customFormat="1">
      <c r="A500" s="52"/>
      <c r="B500" s="53"/>
      <c r="C500" s="47"/>
    </row>
    <row r="501" spans="1:3" s="9" customFormat="1">
      <c r="A501" s="52"/>
      <c r="B501" s="53"/>
      <c r="C501" s="47"/>
    </row>
    <row r="502" spans="1:3" s="9" customFormat="1">
      <c r="A502" s="52"/>
      <c r="B502" s="53"/>
      <c r="C502" s="47"/>
    </row>
    <row r="503" spans="1:3" s="9" customFormat="1">
      <c r="A503" s="52"/>
      <c r="B503" s="53"/>
      <c r="C503" s="47"/>
    </row>
    <row r="504" spans="1:3" s="9" customFormat="1">
      <c r="A504" s="52"/>
      <c r="B504" s="53"/>
      <c r="C504" s="47"/>
    </row>
    <row r="505" spans="1:3" s="9" customFormat="1">
      <c r="A505" s="52"/>
      <c r="B505" s="53"/>
      <c r="C505" s="47"/>
    </row>
    <row r="506" spans="1:3" s="9" customFormat="1">
      <c r="A506" s="52"/>
      <c r="B506" s="53"/>
      <c r="C506" s="47"/>
    </row>
    <row r="507" spans="1:3" s="9" customFormat="1">
      <c r="A507" s="52"/>
      <c r="B507" s="53"/>
      <c r="C507" s="47"/>
    </row>
    <row r="508" spans="1:3" s="9" customFormat="1">
      <c r="A508" s="52"/>
      <c r="B508" s="53"/>
      <c r="C508" s="47"/>
    </row>
    <row r="509" spans="1:3" s="9" customFormat="1">
      <c r="A509" s="52"/>
      <c r="B509" s="53"/>
      <c r="C509" s="47"/>
    </row>
    <row r="510" spans="1:3" s="9" customFormat="1">
      <c r="A510" s="52"/>
      <c r="B510" s="53"/>
      <c r="C510" s="47"/>
    </row>
    <row r="511" spans="1:3" s="9" customFormat="1">
      <c r="A511" s="52"/>
      <c r="B511" s="53"/>
      <c r="C511" s="47"/>
    </row>
    <row r="512" spans="1:3" s="9" customFormat="1">
      <c r="A512" s="52"/>
      <c r="B512" s="53"/>
      <c r="C512" s="47"/>
    </row>
    <row r="513" spans="1:3" s="9" customFormat="1">
      <c r="A513" s="52"/>
      <c r="B513" s="53"/>
      <c r="C513" s="47"/>
    </row>
    <row r="514" spans="1:3" s="9" customFormat="1">
      <c r="A514" s="52"/>
      <c r="B514" s="53"/>
      <c r="C514" s="47"/>
    </row>
    <row r="515" spans="1:3" s="9" customFormat="1">
      <c r="A515" s="52"/>
      <c r="B515" s="53"/>
      <c r="C515" s="47"/>
    </row>
    <row r="516" spans="1:3" s="9" customFormat="1">
      <c r="A516" s="52"/>
      <c r="B516" s="53"/>
      <c r="C516" s="47"/>
    </row>
    <row r="517" spans="1:3" s="9" customFormat="1">
      <c r="A517" s="52"/>
      <c r="B517" s="53"/>
      <c r="C517" s="47"/>
    </row>
    <row r="518" spans="1:3" s="9" customFormat="1">
      <c r="A518" s="52"/>
      <c r="B518" s="53"/>
      <c r="C518" s="47"/>
    </row>
    <row r="519" spans="1:3" s="9" customFormat="1">
      <c r="A519" s="52"/>
      <c r="B519" s="53"/>
      <c r="C519" s="47"/>
    </row>
    <row r="520" spans="1:3" s="9" customFormat="1">
      <c r="A520" s="52"/>
      <c r="B520" s="53"/>
      <c r="C520" s="47"/>
    </row>
    <row r="521" spans="1:3" s="9" customFormat="1">
      <c r="A521" s="52"/>
      <c r="B521" s="53"/>
      <c r="C521" s="47"/>
    </row>
    <row r="522" spans="1:3" s="9" customFormat="1">
      <c r="A522" s="52"/>
      <c r="B522" s="53"/>
      <c r="C522" s="47"/>
    </row>
    <row r="523" spans="1:3" s="9" customFormat="1">
      <c r="A523" s="52"/>
      <c r="B523" s="53"/>
      <c r="C523" s="47"/>
    </row>
    <row r="524" spans="1:3" s="9" customFormat="1">
      <c r="A524" s="52"/>
      <c r="B524" s="53"/>
      <c r="C524" s="47"/>
    </row>
    <row r="525" spans="1:3" s="9" customFormat="1">
      <c r="A525" s="52"/>
      <c r="B525" s="53"/>
      <c r="C525" s="47"/>
    </row>
    <row r="526" spans="1:3" s="9" customFormat="1">
      <c r="A526" s="52"/>
      <c r="B526" s="53"/>
      <c r="C526" s="47"/>
    </row>
    <row r="527" spans="1:3" s="9" customFormat="1">
      <c r="A527" s="52"/>
      <c r="B527" s="53"/>
      <c r="C527" s="47"/>
    </row>
    <row r="528" spans="1:3" s="9" customFormat="1">
      <c r="A528" s="52"/>
      <c r="B528" s="53"/>
      <c r="C528" s="47"/>
    </row>
    <row r="529" spans="1:3" s="9" customFormat="1">
      <c r="A529" s="52"/>
      <c r="B529" s="53"/>
      <c r="C529" s="47"/>
    </row>
    <row r="530" spans="1:3" s="9" customFormat="1">
      <c r="A530" s="52"/>
      <c r="B530" s="53"/>
      <c r="C530" s="47"/>
    </row>
    <row r="531" spans="1:3" s="9" customFormat="1">
      <c r="A531" s="52"/>
      <c r="B531" s="53"/>
      <c r="C531" s="47"/>
    </row>
    <row r="532" spans="1:3" s="9" customFormat="1">
      <c r="A532" s="52"/>
      <c r="B532" s="53"/>
      <c r="C532" s="47"/>
    </row>
    <row r="533" spans="1:3" s="9" customFormat="1">
      <c r="A533" s="52"/>
      <c r="B533" s="53"/>
      <c r="C533" s="47"/>
    </row>
    <row r="534" spans="1:3" s="9" customFormat="1">
      <c r="A534" s="52"/>
      <c r="B534" s="53"/>
      <c r="C534" s="47"/>
    </row>
    <row r="535" spans="1:3" s="9" customFormat="1">
      <c r="A535" s="52"/>
      <c r="B535" s="53"/>
      <c r="C535" s="47"/>
    </row>
    <row r="536" spans="1:3" s="9" customFormat="1">
      <c r="A536" s="52"/>
      <c r="B536" s="53"/>
      <c r="C536" s="47"/>
    </row>
    <row r="537" spans="1:3" s="9" customFormat="1">
      <c r="A537" s="52"/>
      <c r="B537" s="53"/>
      <c r="C537" s="47"/>
    </row>
    <row r="538" spans="1:3" s="9" customFormat="1">
      <c r="A538" s="52"/>
      <c r="B538" s="53"/>
      <c r="C538" s="47"/>
    </row>
    <row r="539" spans="1:3" s="9" customFormat="1">
      <c r="A539" s="52"/>
      <c r="B539" s="53"/>
      <c r="C539" s="47"/>
    </row>
    <row r="540" spans="1:3" s="9" customFormat="1">
      <c r="A540" s="52"/>
      <c r="B540" s="53"/>
      <c r="C540" s="47"/>
    </row>
    <row r="541" spans="1:3" s="9" customFormat="1">
      <c r="A541" s="52"/>
      <c r="B541" s="53"/>
      <c r="C541" s="47"/>
    </row>
    <row r="542" spans="1:3" s="9" customFormat="1">
      <c r="A542" s="52"/>
      <c r="B542" s="53"/>
      <c r="C542" s="47"/>
    </row>
    <row r="543" spans="1:3" s="9" customFormat="1">
      <c r="A543" s="52"/>
      <c r="B543" s="53"/>
      <c r="C543" s="47"/>
    </row>
    <row r="544" spans="1:3" s="9" customFormat="1">
      <c r="A544" s="52"/>
      <c r="B544" s="53"/>
      <c r="C544" s="47"/>
    </row>
    <row r="545" spans="1:3" s="9" customFormat="1">
      <c r="A545" s="52"/>
      <c r="B545" s="53"/>
      <c r="C545" s="47"/>
    </row>
    <row r="546" spans="1:3" s="9" customFormat="1">
      <c r="A546" s="52"/>
      <c r="B546" s="53"/>
      <c r="C546" s="47"/>
    </row>
    <row r="547" spans="1:3" s="9" customFormat="1">
      <c r="A547" s="52"/>
      <c r="B547" s="53"/>
      <c r="C547" s="47"/>
    </row>
    <row r="548" spans="1:3" s="9" customFormat="1">
      <c r="A548" s="52"/>
      <c r="B548" s="53"/>
      <c r="C548" s="47"/>
    </row>
    <row r="549" spans="1:3" s="9" customFormat="1">
      <c r="A549" s="52"/>
      <c r="B549" s="53"/>
      <c r="C549" s="47"/>
    </row>
    <row r="550" spans="1:3" s="9" customFormat="1">
      <c r="A550" s="52"/>
      <c r="B550" s="53"/>
      <c r="C550" s="47"/>
    </row>
    <row r="551" spans="1:3" s="9" customFormat="1">
      <c r="A551" s="52"/>
      <c r="B551" s="53"/>
      <c r="C551" s="47"/>
    </row>
    <row r="552" spans="1:3" s="9" customFormat="1">
      <c r="A552" s="52"/>
      <c r="B552" s="53"/>
      <c r="C552" s="47"/>
    </row>
    <row r="553" spans="1:3" s="9" customFormat="1">
      <c r="A553" s="52"/>
      <c r="B553" s="53"/>
      <c r="C553" s="47"/>
    </row>
    <row r="554" spans="1:3" s="9" customFormat="1">
      <c r="A554" s="52"/>
      <c r="B554" s="53"/>
      <c r="C554" s="47"/>
    </row>
    <row r="555" spans="1:3" s="9" customFormat="1">
      <c r="A555" s="52"/>
      <c r="B555" s="53"/>
      <c r="C555" s="47"/>
    </row>
    <row r="556" spans="1:3" s="9" customFormat="1">
      <c r="A556" s="52"/>
      <c r="B556" s="53"/>
      <c r="C556" s="47"/>
    </row>
    <row r="557" spans="1:3" s="9" customFormat="1">
      <c r="A557" s="52"/>
      <c r="B557" s="53"/>
      <c r="C557" s="47"/>
    </row>
    <row r="558" spans="1:3" s="9" customFormat="1">
      <c r="A558" s="52"/>
      <c r="B558" s="53"/>
      <c r="C558" s="47"/>
    </row>
    <row r="559" spans="1:3" s="9" customFormat="1">
      <c r="A559" s="52"/>
      <c r="B559" s="53"/>
      <c r="C559" s="47"/>
    </row>
    <row r="560" spans="1:3" s="9" customFormat="1">
      <c r="A560" s="52"/>
      <c r="B560" s="53"/>
      <c r="C560" s="47"/>
    </row>
    <row r="561" spans="1:3" s="9" customFormat="1">
      <c r="A561" s="52"/>
      <c r="B561" s="53"/>
      <c r="C561" s="47"/>
    </row>
    <row r="562" spans="1:3" s="9" customFormat="1">
      <c r="A562" s="52"/>
      <c r="B562" s="53"/>
      <c r="C562" s="47"/>
    </row>
    <row r="563" spans="1:3" s="9" customFormat="1">
      <c r="A563" s="52"/>
      <c r="B563" s="53"/>
      <c r="C563" s="47"/>
    </row>
    <row r="564" spans="1:3" s="9" customFormat="1">
      <c r="A564" s="52"/>
      <c r="B564" s="53"/>
      <c r="C564" s="47"/>
    </row>
    <row r="565" spans="1:3" s="9" customFormat="1">
      <c r="A565" s="52"/>
      <c r="B565" s="53"/>
      <c r="C565" s="47"/>
    </row>
    <row r="566" spans="1:3" s="9" customFormat="1">
      <c r="A566" s="52"/>
      <c r="B566" s="53"/>
      <c r="C566" s="47"/>
    </row>
    <row r="567" spans="1:3" s="9" customFormat="1">
      <c r="A567" s="52"/>
      <c r="B567" s="53"/>
      <c r="C567" s="47"/>
    </row>
    <row r="568" spans="1:3" s="9" customFormat="1">
      <c r="A568" s="52"/>
      <c r="B568" s="53"/>
      <c r="C568" s="47"/>
    </row>
    <row r="569" spans="1:3" s="9" customFormat="1">
      <c r="A569" s="52"/>
      <c r="B569" s="53"/>
      <c r="C569" s="47"/>
    </row>
    <row r="570" spans="1:3" s="9" customFormat="1">
      <c r="A570" s="52"/>
      <c r="B570" s="53"/>
      <c r="C570" s="47"/>
    </row>
    <row r="571" spans="1:3" s="9" customFormat="1">
      <c r="A571" s="52"/>
      <c r="B571" s="53"/>
      <c r="C571" s="47"/>
    </row>
    <row r="572" spans="1:3" s="9" customFormat="1">
      <c r="A572" s="52"/>
      <c r="B572" s="53"/>
      <c r="C572" s="47"/>
    </row>
    <row r="573" spans="1:3" s="9" customFormat="1">
      <c r="A573" s="52"/>
      <c r="B573" s="53"/>
      <c r="C573" s="47"/>
    </row>
    <row r="574" spans="1:3" s="9" customFormat="1">
      <c r="A574" s="52"/>
      <c r="B574" s="53"/>
      <c r="C574" s="47"/>
    </row>
    <row r="575" spans="1:3" s="9" customFormat="1">
      <c r="A575" s="52"/>
      <c r="B575" s="53"/>
      <c r="C575" s="47"/>
    </row>
    <row r="576" spans="1:3" s="9" customFormat="1">
      <c r="A576" s="52"/>
      <c r="B576" s="53"/>
      <c r="C576" s="47"/>
    </row>
    <row r="577" spans="1:3" s="9" customFormat="1">
      <c r="A577" s="52"/>
      <c r="B577" s="53"/>
      <c r="C577" s="47"/>
    </row>
    <row r="578" spans="1:3" s="9" customFormat="1">
      <c r="A578" s="52"/>
      <c r="B578" s="53"/>
      <c r="C578" s="47"/>
    </row>
    <row r="579" spans="1:3" s="9" customFormat="1">
      <c r="A579" s="52"/>
      <c r="B579" s="53"/>
      <c r="C579" s="47"/>
    </row>
    <row r="580" spans="1:3" s="9" customFormat="1">
      <c r="A580" s="52"/>
      <c r="B580" s="53"/>
      <c r="C580" s="47"/>
    </row>
    <row r="581" spans="1:3" s="9" customFormat="1">
      <c r="A581" s="52"/>
      <c r="B581" s="53"/>
      <c r="C581" s="47"/>
    </row>
    <row r="582" spans="1:3" s="9" customFormat="1">
      <c r="A582" s="52"/>
      <c r="B582" s="53"/>
      <c r="C582" s="47"/>
    </row>
    <row r="583" spans="1:3" s="9" customFormat="1">
      <c r="A583" s="52"/>
      <c r="B583" s="53"/>
      <c r="C583" s="47"/>
    </row>
    <row r="584" spans="1:3" s="9" customFormat="1">
      <c r="A584" s="52"/>
      <c r="B584" s="53"/>
      <c r="C584" s="47"/>
    </row>
    <row r="585" spans="1:3" s="9" customFormat="1">
      <c r="A585" s="52"/>
      <c r="B585" s="53"/>
      <c r="C585" s="47"/>
    </row>
    <row r="586" spans="1:3" s="9" customFormat="1">
      <c r="A586" s="52"/>
      <c r="B586" s="53"/>
      <c r="C586" s="47"/>
    </row>
    <row r="587" spans="1:3" s="9" customFormat="1">
      <c r="A587" s="52"/>
      <c r="B587" s="53"/>
      <c r="C587" s="47"/>
    </row>
    <row r="588" spans="1:3" s="9" customFormat="1">
      <c r="A588" s="52"/>
      <c r="B588" s="53"/>
      <c r="C588" s="47"/>
    </row>
    <row r="589" spans="1:3" s="9" customFormat="1">
      <c r="A589" s="52"/>
      <c r="B589" s="53"/>
      <c r="C589" s="47"/>
    </row>
    <row r="590" spans="1:3" s="9" customFormat="1">
      <c r="A590" s="52"/>
      <c r="B590" s="53"/>
      <c r="C590" s="47"/>
    </row>
    <row r="591" spans="1:3" s="9" customFormat="1">
      <c r="A591" s="52"/>
      <c r="B591" s="53"/>
      <c r="C591" s="47"/>
    </row>
    <row r="592" spans="1:3" s="9" customFormat="1">
      <c r="A592" s="52"/>
      <c r="B592" s="53"/>
      <c r="C592" s="47"/>
    </row>
    <row r="593" spans="1:3" s="9" customFormat="1">
      <c r="A593" s="52"/>
      <c r="B593" s="53"/>
      <c r="C593" s="47"/>
    </row>
    <row r="594" spans="1:3" s="9" customFormat="1">
      <c r="A594" s="52"/>
      <c r="B594" s="53"/>
      <c r="C594" s="47"/>
    </row>
    <row r="595" spans="1:3" s="9" customFormat="1">
      <c r="A595" s="52"/>
      <c r="B595" s="53"/>
      <c r="C595" s="47"/>
    </row>
    <row r="596" spans="1:3" s="9" customFormat="1">
      <c r="A596" s="52"/>
      <c r="B596" s="53"/>
      <c r="C596" s="47"/>
    </row>
    <row r="597" spans="1:3" s="9" customFormat="1">
      <c r="A597" s="52"/>
      <c r="B597" s="53"/>
      <c r="C597" s="47"/>
    </row>
    <row r="598" spans="1:3" s="9" customFormat="1">
      <c r="A598" s="52"/>
      <c r="B598" s="53"/>
      <c r="C598" s="47"/>
    </row>
    <row r="599" spans="1:3" s="9" customFormat="1">
      <c r="A599" s="52"/>
      <c r="B599" s="53"/>
      <c r="C599" s="47"/>
    </row>
    <row r="600" spans="1:3" s="9" customFormat="1">
      <c r="A600" s="52"/>
      <c r="B600" s="53"/>
      <c r="C600" s="47"/>
    </row>
    <row r="601" spans="1:3" s="9" customFormat="1">
      <c r="A601" s="52"/>
      <c r="B601" s="53"/>
      <c r="C601" s="47"/>
    </row>
    <row r="602" spans="1:3" s="9" customFormat="1">
      <c r="A602" s="52"/>
      <c r="B602" s="53"/>
      <c r="C602" s="47"/>
    </row>
    <row r="603" spans="1:3" s="9" customFormat="1">
      <c r="A603" s="52"/>
      <c r="B603" s="53"/>
      <c r="C603" s="47"/>
    </row>
    <row r="604" spans="1:3" s="9" customFormat="1">
      <c r="A604" s="52"/>
      <c r="B604" s="53"/>
      <c r="C604" s="47"/>
    </row>
    <row r="605" spans="1:3" s="9" customFormat="1">
      <c r="A605" s="52"/>
      <c r="B605" s="53"/>
      <c r="C605" s="47"/>
    </row>
    <row r="606" spans="1:3" s="9" customFormat="1">
      <c r="A606" s="52"/>
      <c r="B606" s="53"/>
      <c r="C606" s="47"/>
    </row>
    <row r="607" spans="1:3" s="9" customFormat="1">
      <c r="A607" s="52"/>
      <c r="B607" s="53"/>
      <c r="C607" s="47"/>
    </row>
    <row r="608" spans="1:3" s="9" customFormat="1">
      <c r="A608" s="52"/>
      <c r="B608" s="53"/>
      <c r="C608" s="47"/>
    </row>
    <row r="609" spans="1:3" s="9" customFormat="1">
      <c r="A609" s="52"/>
      <c r="B609" s="53"/>
      <c r="C609" s="47"/>
    </row>
    <row r="610" spans="1:3" s="9" customFormat="1">
      <c r="A610" s="52"/>
      <c r="B610" s="53"/>
      <c r="C610" s="47"/>
    </row>
    <row r="611" spans="1:3" s="9" customFormat="1">
      <c r="A611" s="52"/>
      <c r="B611" s="53"/>
      <c r="C611" s="47"/>
    </row>
    <row r="612" spans="1:3" s="9" customFormat="1">
      <c r="A612" s="52"/>
      <c r="B612" s="53"/>
      <c r="C612" s="47"/>
    </row>
    <row r="613" spans="1:3" s="9" customFormat="1">
      <c r="A613" s="52"/>
      <c r="B613" s="53"/>
      <c r="C613" s="47"/>
    </row>
    <row r="614" spans="1:3" s="9" customFormat="1">
      <c r="A614" s="52"/>
      <c r="B614" s="53"/>
      <c r="C614" s="47"/>
    </row>
    <row r="615" spans="1:3" s="9" customFormat="1">
      <c r="A615" s="52"/>
      <c r="B615" s="53"/>
      <c r="C615" s="47"/>
    </row>
    <row r="616" spans="1:3" s="9" customFormat="1">
      <c r="A616" s="52"/>
      <c r="B616" s="53"/>
      <c r="C616" s="47"/>
    </row>
    <row r="617" spans="1:3" s="9" customFormat="1">
      <c r="A617" s="52"/>
      <c r="B617" s="53"/>
      <c r="C617" s="47"/>
    </row>
    <row r="618" spans="1:3" s="9" customFormat="1">
      <c r="A618" s="52"/>
      <c r="B618" s="53"/>
      <c r="C618" s="47"/>
    </row>
    <row r="619" spans="1:3" s="9" customFormat="1">
      <c r="A619" s="52"/>
      <c r="B619" s="53"/>
      <c r="C619" s="47"/>
    </row>
    <row r="620" spans="1:3" s="9" customFormat="1">
      <c r="A620" s="52"/>
      <c r="B620" s="53"/>
      <c r="C620" s="47"/>
    </row>
    <row r="621" spans="1:3" s="9" customFormat="1">
      <c r="A621" s="52"/>
      <c r="B621" s="53"/>
      <c r="C621" s="47"/>
    </row>
    <row r="622" spans="1:3" s="9" customFormat="1">
      <c r="A622" s="52"/>
      <c r="B622" s="53"/>
      <c r="C622" s="47"/>
    </row>
    <row r="623" spans="1:3" s="9" customFormat="1">
      <c r="A623" s="52"/>
      <c r="B623" s="53"/>
      <c r="C623" s="47"/>
    </row>
    <row r="624" spans="1:3" s="9" customFormat="1">
      <c r="A624" s="52"/>
      <c r="B624" s="53"/>
      <c r="C624" s="47"/>
    </row>
    <row r="625" spans="1:3" s="9" customFormat="1">
      <c r="A625" s="52"/>
      <c r="B625" s="53"/>
      <c r="C625" s="47"/>
    </row>
    <row r="626" spans="1:3" s="9" customFormat="1">
      <c r="A626" s="52"/>
      <c r="B626" s="53"/>
      <c r="C626" s="47"/>
    </row>
    <row r="627" spans="1:3" s="9" customFormat="1">
      <c r="A627" s="52"/>
      <c r="B627" s="53"/>
      <c r="C627" s="47"/>
    </row>
    <row r="628" spans="1:3" s="9" customFormat="1">
      <c r="A628" s="52"/>
      <c r="B628" s="53"/>
      <c r="C628" s="47"/>
    </row>
    <row r="629" spans="1:3" s="9" customFormat="1">
      <c r="A629" s="52"/>
      <c r="B629" s="53"/>
      <c r="C629" s="47"/>
    </row>
    <row r="630" spans="1:3" s="9" customFormat="1">
      <c r="A630" s="52"/>
      <c r="B630" s="53"/>
      <c r="C630" s="47"/>
    </row>
    <row r="631" spans="1:3" s="9" customFormat="1">
      <c r="A631" s="52"/>
      <c r="B631" s="53"/>
      <c r="C631" s="47"/>
    </row>
    <row r="632" spans="1:3" s="9" customFormat="1">
      <c r="A632" s="52"/>
      <c r="B632" s="53"/>
      <c r="C632" s="47"/>
    </row>
    <row r="633" spans="1:3" s="9" customFormat="1">
      <c r="A633" s="52"/>
      <c r="B633" s="53"/>
      <c r="C633" s="47"/>
    </row>
    <row r="634" spans="1:3" s="9" customFormat="1">
      <c r="A634" s="52"/>
      <c r="B634" s="53"/>
      <c r="C634" s="47"/>
    </row>
    <row r="635" spans="1:3" s="9" customFormat="1">
      <c r="A635" s="52"/>
      <c r="B635" s="53"/>
      <c r="C635" s="47"/>
    </row>
    <row r="636" spans="1:3" s="9" customFormat="1">
      <c r="A636" s="52"/>
      <c r="B636" s="53"/>
      <c r="C636" s="47"/>
    </row>
    <row r="637" spans="1:3" s="9" customFormat="1">
      <c r="A637" s="52"/>
      <c r="B637" s="53"/>
      <c r="C637" s="47"/>
    </row>
    <row r="638" spans="1:3" s="9" customFormat="1">
      <c r="A638" s="52"/>
      <c r="B638" s="53"/>
      <c r="C638" s="47"/>
    </row>
    <row r="639" spans="1:3" s="9" customFormat="1">
      <c r="A639" s="52"/>
      <c r="B639" s="53"/>
      <c r="C639" s="47"/>
    </row>
    <row r="640" spans="1:3" s="9" customFormat="1">
      <c r="A640" s="52"/>
      <c r="B640" s="53"/>
      <c r="C640" s="47"/>
    </row>
    <row r="641" spans="1:3" s="9" customFormat="1">
      <c r="A641" s="52"/>
      <c r="B641" s="53"/>
      <c r="C641" s="47"/>
    </row>
    <row r="642" spans="1:3" s="9" customFormat="1">
      <c r="A642" s="52"/>
      <c r="B642" s="53"/>
      <c r="C642" s="47"/>
    </row>
    <row r="643" spans="1:3" s="9" customFormat="1">
      <c r="A643" s="52"/>
      <c r="B643" s="53"/>
      <c r="C643" s="47"/>
    </row>
    <row r="644" spans="1:3" s="9" customFormat="1">
      <c r="A644" s="52"/>
      <c r="B644" s="53"/>
      <c r="C644" s="47"/>
    </row>
    <row r="645" spans="1:3" s="9" customFormat="1">
      <c r="A645" s="52"/>
      <c r="B645" s="53"/>
      <c r="C645" s="47"/>
    </row>
    <row r="646" spans="1:3" s="9" customFormat="1">
      <c r="A646" s="52"/>
      <c r="B646" s="53"/>
      <c r="C646" s="47"/>
    </row>
    <row r="647" spans="1:3" s="9" customFormat="1">
      <c r="A647" s="52"/>
      <c r="B647" s="53"/>
      <c r="C647" s="47"/>
    </row>
    <row r="648" spans="1:3" s="9" customFormat="1">
      <c r="A648" s="52"/>
      <c r="B648" s="53"/>
      <c r="C648" s="47"/>
    </row>
    <row r="649" spans="1:3" s="9" customFormat="1">
      <c r="A649" s="52"/>
      <c r="B649" s="53"/>
      <c r="C649" s="47"/>
    </row>
    <row r="650" spans="1:3" s="9" customFormat="1">
      <c r="A650" s="52"/>
      <c r="B650" s="53"/>
      <c r="C650" s="47"/>
    </row>
    <row r="651" spans="1:3" s="9" customFormat="1">
      <c r="A651" s="52"/>
      <c r="B651" s="53"/>
      <c r="C651" s="47"/>
    </row>
    <row r="652" spans="1:3" s="9" customFormat="1">
      <c r="A652" s="52"/>
      <c r="B652" s="53"/>
      <c r="C652" s="47"/>
    </row>
    <row r="653" spans="1:3" s="9" customFormat="1">
      <c r="A653" s="52"/>
      <c r="B653" s="53"/>
      <c r="C653" s="47"/>
    </row>
    <row r="654" spans="1:3" s="9" customFormat="1">
      <c r="A654" s="52"/>
      <c r="B654" s="53"/>
      <c r="C654" s="47"/>
    </row>
    <row r="655" spans="1:3" s="9" customFormat="1">
      <c r="A655" s="52"/>
      <c r="B655" s="53"/>
      <c r="C655" s="47"/>
    </row>
    <row r="656" spans="1:3" s="9" customFormat="1">
      <c r="A656" s="52"/>
      <c r="B656" s="53"/>
      <c r="C656" s="47"/>
    </row>
    <row r="657" spans="1:3" s="9" customFormat="1">
      <c r="A657" s="52"/>
      <c r="B657" s="53"/>
      <c r="C657" s="47"/>
    </row>
    <row r="658" spans="1:3" s="9" customFormat="1">
      <c r="A658" s="52"/>
      <c r="B658" s="53"/>
      <c r="C658" s="47"/>
    </row>
    <row r="659" spans="1:3" s="9" customFormat="1">
      <c r="A659" s="52"/>
      <c r="B659" s="53"/>
      <c r="C659" s="47"/>
    </row>
    <row r="660" spans="1:3" s="9" customFormat="1">
      <c r="A660" s="52"/>
      <c r="B660" s="53"/>
      <c r="C660" s="47"/>
    </row>
    <row r="661" spans="1:3" s="9" customFormat="1">
      <c r="A661" s="52"/>
      <c r="B661" s="53"/>
      <c r="C661" s="47"/>
    </row>
    <row r="662" spans="1:3" s="9" customFormat="1">
      <c r="A662" s="52"/>
      <c r="B662" s="53"/>
      <c r="C662" s="47"/>
    </row>
    <row r="663" spans="1:3" s="9" customFormat="1">
      <c r="A663" s="52"/>
      <c r="B663" s="53"/>
      <c r="C663" s="47"/>
    </row>
    <row r="664" spans="1:3" s="9" customFormat="1">
      <c r="A664" s="52"/>
      <c r="B664" s="53"/>
      <c r="C664" s="47"/>
    </row>
    <row r="665" spans="1:3" s="9" customFormat="1">
      <c r="A665" s="52"/>
      <c r="B665" s="53"/>
      <c r="C665" s="47"/>
    </row>
    <row r="666" spans="1:3" s="9" customFormat="1">
      <c r="A666" s="52"/>
      <c r="B666" s="53"/>
      <c r="C666" s="47"/>
    </row>
    <row r="667" spans="1:3" s="9" customFormat="1">
      <c r="A667" s="52"/>
      <c r="B667" s="53"/>
      <c r="C667" s="47"/>
    </row>
    <row r="668" spans="1:3" s="9" customFormat="1">
      <c r="A668" s="52"/>
      <c r="B668" s="53"/>
      <c r="C668" s="47"/>
    </row>
    <row r="669" spans="1:3" s="9" customFormat="1">
      <c r="A669" s="52"/>
      <c r="B669" s="53"/>
      <c r="C669" s="47"/>
    </row>
    <row r="670" spans="1:3" s="9" customFormat="1">
      <c r="A670" s="52"/>
      <c r="B670" s="53"/>
      <c r="C670" s="47"/>
    </row>
    <row r="671" spans="1:3" s="9" customFormat="1">
      <c r="A671" s="52"/>
      <c r="B671" s="53"/>
      <c r="C671" s="47"/>
    </row>
    <row r="672" spans="1:3" s="9" customFormat="1">
      <c r="A672" s="52"/>
      <c r="B672" s="53"/>
      <c r="C672" s="47"/>
    </row>
    <row r="673" spans="1:3" s="9" customFormat="1">
      <c r="A673" s="52"/>
      <c r="B673" s="53"/>
      <c r="C673" s="47"/>
    </row>
    <row r="674" spans="1:3" s="9" customFormat="1">
      <c r="A674" s="52"/>
      <c r="B674" s="53"/>
      <c r="C674" s="47"/>
    </row>
    <row r="675" spans="1:3" s="9" customFormat="1">
      <c r="A675" s="52"/>
      <c r="B675" s="53"/>
      <c r="C675" s="47"/>
    </row>
    <row r="676" spans="1:3" s="9" customFormat="1">
      <c r="A676" s="52"/>
      <c r="B676" s="53"/>
      <c r="C676" s="47"/>
    </row>
    <row r="677" spans="1:3" s="9" customFormat="1">
      <c r="A677" s="52"/>
      <c r="B677" s="53"/>
      <c r="C677" s="47"/>
    </row>
    <row r="678" spans="1:3" s="9" customFormat="1">
      <c r="A678" s="52"/>
      <c r="B678" s="53"/>
      <c r="C678" s="47"/>
    </row>
    <row r="679" spans="1:3" s="9" customFormat="1">
      <c r="A679" s="52"/>
      <c r="B679" s="53"/>
      <c r="C679" s="47"/>
    </row>
    <row r="680" spans="1:3" s="9" customFormat="1">
      <c r="A680" s="52"/>
      <c r="B680" s="53"/>
      <c r="C680" s="47"/>
    </row>
    <row r="681" spans="1:3" s="9" customFormat="1">
      <c r="A681" s="52"/>
      <c r="B681" s="53"/>
      <c r="C681" s="47"/>
    </row>
    <row r="682" spans="1:3" s="9" customFormat="1">
      <c r="A682" s="52"/>
      <c r="B682" s="53"/>
      <c r="C682" s="47"/>
    </row>
    <row r="683" spans="1:3" s="9" customFormat="1">
      <c r="A683" s="52"/>
      <c r="B683" s="53"/>
      <c r="C683" s="47"/>
    </row>
    <row r="684" spans="1:3" s="9" customFormat="1">
      <c r="A684" s="52"/>
      <c r="B684" s="53"/>
      <c r="C684" s="47"/>
    </row>
    <row r="685" spans="1:3" s="9" customFormat="1">
      <c r="A685" s="52"/>
      <c r="B685" s="53"/>
      <c r="C685" s="47"/>
    </row>
    <row r="686" spans="1:3" s="9" customFormat="1">
      <c r="A686" s="52"/>
      <c r="B686" s="53"/>
      <c r="C686" s="47"/>
    </row>
    <row r="687" spans="1:3" s="9" customFormat="1">
      <c r="A687" s="52"/>
      <c r="B687" s="53"/>
      <c r="C687" s="47"/>
    </row>
    <row r="688" spans="1:3" s="9" customFormat="1">
      <c r="A688" s="52"/>
      <c r="B688" s="53"/>
      <c r="C688" s="47"/>
    </row>
    <row r="689" spans="1:3" s="9" customFormat="1">
      <c r="A689" s="52"/>
      <c r="B689" s="53"/>
      <c r="C689" s="47"/>
    </row>
    <row r="690" spans="1:3" s="9" customFormat="1">
      <c r="A690" s="52"/>
      <c r="B690" s="53"/>
      <c r="C690" s="47"/>
    </row>
    <row r="691" spans="1:3" s="9" customFormat="1">
      <c r="A691" s="52"/>
      <c r="B691" s="53"/>
      <c r="C691" s="47"/>
    </row>
    <row r="692" spans="1:3" s="9" customFormat="1">
      <c r="A692" s="52"/>
      <c r="B692" s="53"/>
      <c r="C692" s="47"/>
    </row>
    <row r="693" spans="1:3" s="9" customFormat="1">
      <c r="A693" s="52"/>
      <c r="B693" s="53"/>
      <c r="C693" s="47"/>
    </row>
    <row r="694" spans="1:3" s="9" customFormat="1">
      <c r="A694" s="52"/>
      <c r="B694" s="53"/>
      <c r="C694" s="47"/>
    </row>
    <row r="695" spans="1:3" s="9" customFormat="1">
      <c r="A695" s="52"/>
      <c r="B695" s="53"/>
      <c r="C695" s="47"/>
    </row>
    <row r="696" spans="1:3" s="9" customFormat="1">
      <c r="A696" s="52"/>
      <c r="B696" s="53"/>
      <c r="C696" s="47"/>
    </row>
    <row r="697" spans="1:3" s="9" customFormat="1">
      <c r="A697" s="52"/>
      <c r="B697" s="53"/>
      <c r="C697" s="47"/>
    </row>
    <row r="698" spans="1:3" s="9" customFormat="1">
      <c r="A698" s="52"/>
      <c r="B698" s="53"/>
      <c r="C698" s="47"/>
    </row>
    <row r="699" spans="1:3" s="9" customFormat="1">
      <c r="A699" s="52"/>
      <c r="B699" s="53"/>
      <c r="C699" s="47"/>
    </row>
    <row r="700" spans="1:3" s="9" customFormat="1">
      <c r="A700" s="52"/>
      <c r="B700" s="53"/>
      <c r="C700" s="47"/>
    </row>
    <row r="701" spans="1:3" s="9" customFormat="1">
      <c r="A701" s="52"/>
      <c r="B701" s="53"/>
      <c r="C701" s="47"/>
    </row>
    <row r="702" spans="1:3" s="9" customFormat="1">
      <c r="A702" s="52"/>
      <c r="B702" s="53"/>
      <c r="C702" s="47"/>
    </row>
    <row r="703" spans="1:3" s="9" customFormat="1">
      <c r="A703" s="52"/>
      <c r="B703" s="53"/>
      <c r="C703" s="47"/>
    </row>
    <row r="704" spans="1:3" s="9" customFormat="1">
      <c r="A704" s="52"/>
      <c r="B704" s="53"/>
      <c r="C704" s="47"/>
    </row>
    <row r="705" spans="1:3" s="9" customFormat="1">
      <c r="A705" s="52"/>
      <c r="B705" s="53"/>
      <c r="C705" s="47"/>
    </row>
    <row r="706" spans="1:3" s="9" customFormat="1">
      <c r="A706" s="52"/>
      <c r="B706" s="53"/>
      <c r="C706" s="47"/>
    </row>
    <row r="707" spans="1:3" s="9" customFormat="1">
      <c r="A707" s="52"/>
      <c r="B707" s="53"/>
      <c r="C707" s="47"/>
    </row>
    <row r="708" spans="1:3" s="9" customFormat="1">
      <c r="A708" s="52"/>
      <c r="B708" s="53"/>
      <c r="C708" s="47"/>
    </row>
    <row r="709" spans="1:3" s="9" customFormat="1">
      <c r="A709" s="52"/>
      <c r="B709" s="53"/>
      <c r="C709" s="47"/>
    </row>
    <row r="710" spans="1:3" s="9" customFormat="1">
      <c r="A710" s="52"/>
      <c r="B710" s="53"/>
      <c r="C710" s="47"/>
    </row>
    <row r="711" spans="1:3" s="9" customFormat="1">
      <c r="A711" s="52"/>
      <c r="B711" s="53"/>
      <c r="C711" s="47"/>
    </row>
    <row r="712" spans="1:3" s="9" customFormat="1">
      <c r="A712" s="52"/>
      <c r="B712" s="53"/>
      <c r="C712" s="47"/>
    </row>
    <row r="713" spans="1:3" s="9" customFormat="1">
      <c r="A713" s="52"/>
      <c r="B713" s="53"/>
      <c r="C713" s="47"/>
    </row>
    <row r="714" spans="1:3" s="9" customFormat="1">
      <c r="A714" s="52"/>
      <c r="B714" s="53"/>
      <c r="C714" s="47"/>
    </row>
    <row r="715" spans="1:3" s="9" customFormat="1">
      <c r="A715" s="52"/>
      <c r="B715" s="53"/>
      <c r="C715" s="47"/>
    </row>
    <row r="716" spans="1:3" s="9" customFormat="1">
      <c r="A716" s="52"/>
      <c r="B716" s="53"/>
      <c r="C716" s="47"/>
    </row>
    <row r="717" spans="1:3" s="9" customFormat="1">
      <c r="A717" s="52"/>
      <c r="B717" s="53"/>
      <c r="C717" s="47"/>
    </row>
    <row r="718" spans="1:3" s="9" customFormat="1">
      <c r="A718" s="52"/>
      <c r="B718" s="53"/>
      <c r="C718" s="47"/>
    </row>
    <row r="719" spans="1:3" s="9" customFormat="1">
      <c r="A719" s="52"/>
      <c r="B719" s="53"/>
      <c r="C719" s="47"/>
    </row>
    <row r="720" spans="1:3" s="9" customFormat="1">
      <c r="A720" s="52"/>
      <c r="B720" s="53"/>
      <c r="C720" s="47"/>
    </row>
    <row r="721" spans="1:3" s="9" customFormat="1">
      <c r="A721" s="52"/>
      <c r="B721" s="53"/>
      <c r="C721" s="47"/>
    </row>
    <row r="722" spans="1:3" s="9" customFormat="1">
      <c r="A722" s="52"/>
      <c r="B722" s="53"/>
      <c r="C722" s="47"/>
    </row>
    <row r="723" spans="1:3" s="9" customFormat="1">
      <c r="A723" s="52"/>
      <c r="B723" s="53"/>
      <c r="C723" s="47"/>
    </row>
    <row r="724" spans="1:3" s="9" customFormat="1">
      <c r="A724" s="52"/>
      <c r="B724" s="53"/>
      <c r="C724" s="47"/>
    </row>
    <row r="725" spans="1:3" s="9" customFormat="1">
      <c r="A725" s="52"/>
      <c r="B725" s="53"/>
      <c r="C725" s="47"/>
    </row>
    <row r="726" spans="1:3" s="9" customFormat="1">
      <c r="A726" s="52"/>
      <c r="B726" s="53"/>
      <c r="C726" s="47"/>
    </row>
    <row r="727" spans="1:3" s="9" customFormat="1">
      <c r="A727" s="52"/>
      <c r="B727" s="53"/>
      <c r="C727" s="47"/>
    </row>
    <row r="728" spans="1:3" s="9" customFormat="1">
      <c r="A728" s="52"/>
      <c r="B728" s="53"/>
      <c r="C728" s="47"/>
    </row>
    <row r="729" spans="1:3" s="9" customFormat="1">
      <c r="A729" s="52"/>
      <c r="B729" s="53"/>
      <c r="C729" s="47"/>
    </row>
    <row r="730" spans="1:3" s="9" customFormat="1">
      <c r="A730" s="52"/>
      <c r="B730" s="53"/>
      <c r="C730" s="47"/>
    </row>
    <row r="731" spans="1:3" s="9" customFormat="1">
      <c r="A731" s="52"/>
      <c r="B731" s="53"/>
      <c r="C731" s="47"/>
    </row>
    <row r="732" spans="1:3" s="9" customFormat="1">
      <c r="A732" s="52"/>
      <c r="B732" s="53"/>
      <c r="C732" s="47"/>
    </row>
    <row r="733" spans="1:3" s="9" customFormat="1">
      <c r="A733" s="52"/>
      <c r="B733" s="53"/>
      <c r="C733" s="47"/>
    </row>
    <row r="734" spans="1:3" s="9" customFormat="1">
      <c r="A734" s="52"/>
      <c r="B734" s="53"/>
      <c r="C734" s="47"/>
    </row>
    <row r="735" spans="1:3" s="9" customFormat="1">
      <c r="A735" s="52"/>
      <c r="B735" s="53"/>
      <c r="C735" s="47"/>
    </row>
    <row r="736" spans="1:3" s="9" customFormat="1">
      <c r="A736" s="52"/>
      <c r="B736" s="53"/>
      <c r="C736" s="47"/>
    </row>
    <row r="737" spans="1:3" s="9" customFormat="1">
      <c r="A737" s="52"/>
      <c r="B737" s="53"/>
      <c r="C737" s="47"/>
    </row>
    <row r="738" spans="1:3" s="9" customFormat="1">
      <c r="A738" s="52"/>
      <c r="B738" s="53"/>
      <c r="C738" s="47"/>
    </row>
    <row r="739" spans="1:3" s="9" customFormat="1">
      <c r="A739" s="52"/>
      <c r="B739" s="53"/>
      <c r="C739" s="47"/>
    </row>
    <row r="740" spans="1:3" s="9" customFormat="1">
      <c r="A740" s="52"/>
      <c r="B740" s="53"/>
      <c r="C740" s="47"/>
    </row>
    <row r="741" spans="1:3" s="9" customFormat="1">
      <c r="A741" s="52"/>
      <c r="B741" s="53"/>
      <c r="C741" s="47"/>
    </row>
    <row r="742" spans="1:3" s="9" customFormat="1">
      <c r="A742" s="52"/>
      <c r="B742" s="53"/>
      <c r="C742" s="47"/>
    </row>
    <row r="743" spans="1:3" s="9" customFormat="1">
      <c r="A743" s="52"/>
      <c r="B743" s="53"/>
      <c r="C743" s="47"/>
    </row>
    <row r="744" spans="1:3" s="9" customFormat="1">
      <c r="A744" s="52"/>
      <c r="B744" s="53"/>
      <c r="C744" s="47"/>
    </row>
    <row r="745" spans="1:3" s="9" customFormat="1">
      <c r="A745" s="52"/>
      <c r="B745" s="53"/>
      <c r="C745" s="47"/>
    </row>
    <row r="746" spans="1:3" s="9" customFormat="1">
      <c r="A746" s="52"/>
      <c r="B746" s="53"/>
      <c r="C746" s="47"/>
    </row>
    <row r="747" spans="1:3" s="9" customFormat="1">
      <c r="A747" s="52"/>
      <c r="B747" s="53"/>
      <c r="C747" s="47"/>
    </row>
    <row r="748" spans="1:3" s="9" customFormat="1">
      <c r="A748" s="52"/>
      <c r="B748" s="53"/>
      <c r="C748" s="47"/>
    </row>
    <row r="749" spans="1:3" s="9" customFormat="1">
      <c r="A749" s="52"/>
      <c r="B749" s="53"/>
      <c r="C749" s="47"/>
    </row>
    <row r="750" spans="1:3" s="9" customFormat="1">
      <c r="A750" s="52"/>
      <c r="B750" s="53"/>
      <c r="C750" s="47"/>
    </row>
    <row r="751" spans="1:3" s="9" customFormat="1">
      <c r="A751" s="52"/>
      <c r="B751" s="53"/>
      <c r="C751" s="47"/>
    </row>
    <row r="752" spans="1:3" s="9" customFormat="1">
      <c r="A752" s="52"/>
      <c r="B752" s="53"/>
      <c r="C752" s="47"/>
    </row>
    <row r="753" spans="1:3" s="9" customFormat="1">
      <c r="A753" s="52"/>
      <c r="B753" s="53"/>
      <c r="C753" s="47"/>
    </row>
    <row r="754" spans="1:3" s="9" customFormat="1">
      <c r="A754" s="52"/>
      <c r="B754" s="53"/>
      <c r="C754" s="47"/>
    </row>
    <row r="755" spans="1:3" s="9" customFormat="1">
      <c r="A755" s="52"/>
      <c r="B755" s="53"/>
      <c r="C755" s="47"/>
    </row>
    <row r="756" spans="1:3" s="9" customFormat="1">
      <c r="A756" s="52"/>
      <c r="B756" s="53"/>
      <c r="C756" s="47"/>
    </row>
    <row r="757" spans="1:3" s="9" customFormat="1">
      <c r="A757" s="52"/>
      <c r="B757" s="53"/>
      <c r="C757" s="47"/>
    </row>
    <row r="758" spans="1:3" s="9" customFormat="1">
      <c r="A758" s="52"/>
      <c r="B758" s="53"/>
      <c r="C758" s="47"/>
    </row>
    <row r="759" spans="1:3" s="9" customFormat="1">
      <c r="A759" s="52"/>
      <c r="B759" s="53"/>
      <c r="C759" s="47"/>
    </row>
    <row r="760" spans="1:3" s="9" customFormat="1">
      <c r="A760" s="52"/>
      <c r="B760" s="53"/>
      <c r="C760" s="47"/>
    </row>
    <row r="761" spans="1:3" s="9" customFormat="1">
      <c r="A761" s="52"/>
      <c r="B761" s="53"/>
      <c r="C761" s="47"/>
    </row>
    <row r="762" spans="1:3" s="9" customFormat="1">
      <c r="A762" s="52"/>
      <c r="B762" s="53"/>
      <c r="C762" s="47"/>
    </row>
    <row r="763" spans="1:3" s="9" customFormat="1">
      <c r="A763" s="52"/>
      <c r="B763" s="53"/>
      <c r="C763" s="47"/>
    </row>
    <row r="764" spans="1:3" s="9" customFormat="1">
      <c r="A764" s="52"/>
      <c r="B764" s="53"/>
      <c r="C764" s="47"/>
    </row>
    <row r="765" spans="1:3" s="9" customFormat="1">
      <c r="A765" s="52"/>
      <c r="B765" s="53"/>
      <c r="C765" s="47"/>
    </row>
    <row r="766" spans="1:3" s="9" customFormat="1">
      <c r="A766" s="52"/>
      <c r="B766" s="53"/>
      <c r="C766" s="47"/>
    </row>
    <row r="767" spans="1:3" s="9" customFormat="1">
      <c r="A767" s="52"/>
      <c r="B767" s="53"/>
      <c r="C767" s="47"/>
    </row>
    <row r="768" spans="1:3" s="9" customFormat="1">
      <c r="A768" s="52"/>
      <c r="B768" s="53"/>
      <c r="C768" s="47"/>
    </row>
    <row r="769" spans="1:3" s="9" customFormat="1">
      <c r="A769" s="52"/>
      <c r="B769" s="53"/>
      <c r="C769" s="47"/>
    </row>
    <row r="770" spans="1:3" s="9" customFormat="1">
      <c r="A770" s="52"/>
      <c r="B770" s="53"/>
      <c r="C770" s="47"/>
    </row>
    <row r="771" spans="1:3" s="9" customFormat="1">
      <c r="A771" s="52"/>
      <c r="B771" s="53"/>
      <c r="C771" s="47"/>
    </row>
    <row r="772" spans="1:3" s="9" customFormat="1">
      <c r="A772" s="52"/>
      <c r="B772" s="53"/>
      <c r="C772" s="47"/>
    </row>
    <row r="773" spans="1:3" s="9" customFormat="1">
      <c r="A773" s="52"/>
      <c r="B773" s="53"/>
      <c r="C773" s="47"/>
    </row>
    <row r="774" spans="1:3" s="9" customFormat="1">
      <c r="A774" s="52"/>
      <c r="B774" s="53"/>
      <c r="C774" s="47"/>
    </row>
    <row r="775" spans="1:3" s="9" customFormat="1">
      <c r="A775" s="52"/>
      <c r="B775" s="53"/>
      <c r="C775" s="47"/>
    </row>
    <row r="776" spans="1:3" s="9" customFormat="1">
      <c r="A776" s="52"/>
      <c r="B776" s="53"/>
      <c r="C776" s="47"/>
    </row>
    <row r="777" spans="1:3" s="9" customFormat="1">
      <c r="A777" s="52"/>
      <c r="B777" s="53"/>
      <c r="C777" s="47"/>
    </row>
    <row r="778" spans="1:3" s="9" customFormat="1">
      <c r="A778" s="52"/>
      <c r="B778" s="53"/>
      <c r="C778" s="47"/>
    </row>
    <row r="779" spans="1:3" s="9" customFormat="1">
      <c r="A779" s="52"/>
      <c r="B779" s="53"/>
      <c r="C779" s="47"/>
    </row>
    <row r="780" spans="1:3" s="9" customFormat="1">
      <c r="A780" s="52"/>
      <c r="B780" s="53"/>
      <c r="C780" s="47"/>
    </row>
    <row r="781" spans="1:3" s="9" customFormat="1">
      <c r="A781" s="52"/>
      <c r="B781" s="53"/>
      <c r="C781" s="47"/>
    </row>
    <row r="782" spans="1:3" s="9" customFormat="1">
      <c r="A782" s="52"/>
      <c r="B782" s="53"/>
      <c r="C782" s="47"/>
    </row>
    <row r="783" spans="1:3" s="9" customFormat="1">
      <c r="A783" s="52"/>
      <c r="B783" s="53"/>
      <c r="C783" s="47"/>
    </row>
    <row r="784" spans="1:3" s="9" customFormat="1">
      <c r="A784" s="52"/>
      <c r="B784" s="53"/>
      <c r="C784" s="47"/>
    </row>
    <row r="785" spans="1:3" s="9" customFormat="1">
      <c r="A785" s="52"/>
      <c r="B785" s="53"/>
      <c r="C785" s="47"/>
    </row>
    <row r="786" spans="1:3" s="9" customFormat="1">
      <c r="A786" s="52"/>
      <c r="B786" s="53"/>
      <c r="C786" s="47"/>
    </row>
    <row r="787" spans="1:3" s="9" customFormat="1">
      <c r="A787" s="52"/>
      <c r="B787" s="53"/>
      <c r="C787" s="47"/>
    </row>
    <row r="788" spans="1:3" s="9" customFormat="1">
      <c r="A788" s="52"/>
      <c r="B788" s="53"/>
      <c r="C788" s="47"/>
    </row>
    <row r="789" spans="1:3" s="9" customFormat="1">
      <c r="A789" s="52"/>
      <c r="B789" s="53"/>
      <c r="C789" s="47"/>
    </row>
    <row r="790" spans="1:3" s="9" customFormat="1">
      <c r="A790" s="52"/>
      <c r="B790" s="53"/>
      <c r="C790" s="47"/>
    </row>
    <row r="791" spans="1:3" s="9" customFormat="1">
      <c r="A791" s="52"/>
      <c r="B791" s="53"/>
      <c r="C791" s="47"/>
    </row>
    <row r="792" spans="1:3" s="9" customFormat="1">
      <c r="A792" s="52"/>
      <c r="B792" s="53"/>
      <c r="C792" s="47"/>
    </row>
    <row r="793" spans="1:3" s="9" customFormat="1">
      <c r="A793" s="52"/>
      <c r="B793" s="53"/>
      <c r="C793" s="47"/>
    </row>
    <row r="794" spans="1:3" s="9" customFormat="1">
      <c r="A794" s="52"/>
      <c r="B794" s="53"/>
      <c r="C794" s="47"/>
    </row>
    <row r="795" spans="1:3" s="9" customFormat="1">
      <c r="A795" s="52"/>
      <c r="B795" s="53"/>
      <c r="C795" s="47"/>
    </row>
    <row r="796" spans="1:3" s="9" customFormat="1">
      <c r="A796" s="52"/>
      <c r="B796" s="53"/>
      <c r="C796" s="47"/>
    </row>
    <row r="797" spans="1:3" s="9" customFormat="1">
      <c r="A797" s="52"/>
      <c r="B797" s="53"/>
      <c r="C797" s="47"/>
    </row>
    <row r="798" spans="1:3" s="9" customFormat="1">
      <c r="A798" s="52"/>
      <c r="B798" s="53"/>
      <c r="C798" s="47"/>
    </row>
    <row r="799" spans="1:3" s="9" customFormat="1">
      <c r="A799" s="52"/>
      <c r="B799" s="53"/>
      <c r="C799" s="47"/>
    </row>
    <row r="800" spans="1:3" s="9" customFormat="1">
      <c r="A800" s="52"/>
      <c r="B800" s="53"/>
      <c r="C800" s="47"/>
    </row>
    <row r="801" spans="1:3" s="9" customFormat="1">
      <c r="A801" s="52"/>
      <c r="B801" s="53"/>
      <c r="C801" s="47"/>
    </row>
    <row r="802" spans="1:3" s="9" customFormat="1">
      <c r="A802" s="52"/>
      <c r="B802" s="53"/>
      <c r="C802" s="47"/>
    </row>
    <row r="803" spans="1:3" s="9" customFormat="1">
      <c r="A803" s="52"/>
      <c r="B803" s="53"/>
      <c r="C803" s="47"/>
    </row>
    <row r="804" spans="1:3" s="9" customFormat="1">
      <c r="A804" s="52"/>
      <c r="B804" s="53"/>
      <c r="C804" s="47"/>
    </row>
    <row r="805" spans="1:3" s="9" customFormat="1">
      <c r="A805" s="52"/>
      <c r="B805" s="53"/>
      <c r="C805" s="47"/>
    </row>
    <row r="806" spans="1:3" s="9" customFormat="1">
      <c r="A806" s="52"/>
      <c r="B806" s="53"/>
      <c r="C806" s="47"/>
    </row>
    <row r="807" spans="1:3" s="9" customFormat="1">
      <c r="A807" s="52"/>
      <c r="B807" s="53"/>
      <c r="C807" s="47"/>
    </row>
    <row r="808" spans="1:3" s="9" customFormat="1">
      <c r="A808" s="52"/>
      <c r="B808" s="53"/>
      <c r="C808" s="47"/>
    </row>
    <row r="809" spans="1:3" s="9" customFormat="1">
      <c r="A809" s="52"/>
      <c r="B809" s="53"/>
      <c r="C809" s="47"/>
    </row>
    <row r="810" spans="1:3" s="9" customFormat="1">
      <c r="A810" s="52"/>
      <c r="B810" s="53"/>
      <c r="C810" s="47"/>
    </row>
    <row r="811" spans="1:3" s="9" customFormat="1">
      <c r="A811" s="52"/>
      <c r="B811" s="53"/>
      <c r="C811" s="47"/>
    </row>
    <row r="812" spans="1:3" s="9" customFormat="1">
      <c r="A812" s="52"/>
      <c r="B812" s="53"/>
      <c r="C812" s="47"/>
    </row>
    <row r="813" spans="1:3" s="9" customFormat="1">
      <c r="A813" s="52"/>
      <c r="B813" s="53"/>
      <c r="C813" s="47"/>
    </row>
    <row r="814" spans="1:3" s="9" customFormat="1">
      <c r="A814" s="52"/>
      <c r="B814" s="53"/>
      <c r="C814" s="47"/>
    </row>
    <row r="815" spans="1:3" s="9" customFormat="1">
      <c r="A815" s="52"/>
      <c r="B815" s="53"/>
      <c r="C815" s="47"/>
    </row>
    <row r="816" spans="1:3" s="9" customFormat="1">
      <c r="A816" s="52"/>
      <c r="B816" s="53"/>
      <c r="C816" s="47"/>
    </row>
    <row r="817" spans="1:3" s="9" customFormat="1">
      <c r="A817" s="52"/>
      <c r="B817" s="53"/>
      <c r="C817" s="47"/>
    </row>
    <row r="818" spans="1:3" s="9" customFormat="1">
      <c r="A818" s="52"/>
      <c r="B818" s="53"/>
      <c r="C818" s="47"/>
    </row>
    <row r="819" spans="1:3" s="9" customFormat="1">
      <c r="A819" s="52"/>
      <c r="B819" s="53"/>
      <c r="C819" s="47"/>
    </row>
    <row r="820" spans="1:3" s="9" customFormat="1">
      <c r="A820" s="52"/>
      <c r="B820" s="53"/>
      <c r="C820" s="47"/>
    </row>
    <row r="821" spans="1:3" s="9" customFormat="1">
      <c r="A821" s="52"/>
      <c r="B821" s="53"/>
      <c r="C821" s="47"/>
    </row>
    <row r="822" spans="1:3" s="9" customFormat="1">
      <c r="A822" s="52"/>
      <c r="B822" s="53"/>
      <c r="C822" s="47"/>
    </row>
    <row r="823" spans="1:3" s="9" customFormat="1">
      <c r="A823" s="52"/>
      <c r="B823" s="53"/>
      <c r="C823" s="47"/>
    </row>
    <row r="824" spans="1:3" s="9" customFormat="1">
      <c r="A824" s="52"/>
      <c r="B824" s="53"/>
      <c r="C824" s="47"/>
    </row>
    <row r="825" spans="1:3" s="9" customFormat="1">
      <c r="A825" s="52"/>
      <c r="B825" s="53"/>
      <c r="C825" s="47"/>
    </row>
    <row r="826" spans="1:3" s="9" customFormat="1">
      <c r="A826" s="52"/>
      <c r="B826" s="53"/>
      <c r="C826" s="47"/>
    </row>
    <row r="827" spans="1:3" s="9" customFormat="1">
      <c r="A827" s="52"/>
      <c r="B827" s="53"/>
      <c r="C827" s="47"/>
    </row>
    <row r="828" spans="1:3" s="9" customFormat="1">
      <c r="A828" s="52"/>
      <c r="B828" s="53"/>
      <c r="C828" s="47"/>
    </row>
    <row r="829" spans="1:3" s="9" customFormat="1">
      <c r="A829" s="52"/>
      <c r="B829" s="53"/>
      <c r="C829" s="47"/>
    </row>
    <row r="830" spans="1:3" s="9" customFormat="1">
      <c r="A830" s="52"/>
      <c r="B830" s="53"/>
      <c r="C830" s="47"/>
    </row>
    <row r="831" spans="1:3" s="9" customFormat="1">
      <c r="A831" s="52"/>
      <c r="B831" s="53"/>
      <c r="C831" s="47"/>
    </row>
    <row r="832" spans="1:3" s="9" customFormat="1">
      <c r="A832" s="52"/>
      <c r="B832" s="53"/>
      <c r="C832" s="47"/>
    </row>
    <row r="833" spans="1:3" s="9" customFormat="1">
      <c r="A833" s="52"/>
      <c r="B833" s="53"/>
      <c r="C833" s="47"/>
    </row>
    <row r="834" spans="1:3" s="9" customFormat="1">
      <c r="A834" s="52"/>
      <c r="B834" s="53"/>
      <c r="C834" s="47"/>
    </row>
    <row r="835" spans="1:3" s="9" customFormat="1">
      <c r="A835" s="52"/>
      <c r="B835" s="53"/>
      <c r="C835" s="47"/>
    </row>
    <row r="836" spans="1:3" s="9" customFormat="1">
      <c r="A836" s="52"/>
      <c r="B836" s="53"/>
      <c r="C836" s="47"/>
    </row>
    <row r="837" spans="1:3" s="9" customFormat="1">
      <c r="A837" s="52"/>
      <c r="B837" s="53"/>
      <c r="C837" s="47"/>
    </row>
    <row r="838" spans="1:3" s="9" customFormat="1">
      <c r="A838" s="52"/>
      <c r="B838" s="53"/>
      <c r="C838" s="47"/>
    </row>
    <row r="839" spans="1:3" s="9" customFormat="1">
      <c r="A839" s="52"/>
      <c r="B839" s="53"/>
      <c r="C839" s="47"/>
    </row>
    <row r="840" spans="1:3" s="9" customFormat="1">
      <c r="A840" s="52"/>
      <c r="B840" s="53"/>
      <c r="C840" s="47"/>
    </row>
    <row r="841" spans="1:3" s="9" customFormat="1">
      <c r="A841" s="52"/>
      <c r="B841" s="53"/>
      <c r="C841" s="47"/>
    </row>
    <row r="842" spans="1:3" s="9" customFormat="1">
      <c r="A842" s="52"/>
      <c r="B842" s="53"/>
      <c r="C842" s="47"/>
    </row>
    <row r="843" spans="1:3" s="9" customFormat="1">
      <c r="A843" s="52"/>
      <c r="B843" s="53"/>
      <c r="C843" s="47"/>
    </row>
    <row r="844" spans="1:3" s="9" customFormat="1">
      <c r="A844" s="52"/>
      <c r="B844" s="53"/>
      <c r="C844" s="47"/>
    </row>
    <row r="845" spans="1:3" s="9" customFormat="1">
      <c r="A845" s="52"/>
      <c r="B845" s="53"/>
      <c r="C845" s="47"/>
    </row>
    <row r="846" spans="1:3" s="9" customFormat="1">
      <c r="A846" s="52"/>
      <c r="B846" s="53"/>
      <c r="C846" s="47"/>
    </row>
    <row r="847" spans="1:3" s="9" customFormat="1">
      <c r="A847" s="52"/>
      <c r="B847" s="53"/>
      <c r="C847" s="47"/>
    </row>
    <row r="848" spans="1:3" s="9" customFormat="1">
      <c r="A848" s="52"/>
      <c r="B848" s="53"/>
      <c r="C848" s="47"/>
    </row>
    <row r="849" spans="1:3" s="9" customFormat="1">
      <c r="A849" s="52"/>
      <c r="B849" s="53"/>
      <c r="C849" s="47"/>
    </row>
    <row r="850" spans="1:3" s="9" customFormat="1">
      <c r="A850" s="52"/>
      <c r="B850" s="53"/>
      <c r="C850" s="47"/>
    </row>
    <row r="851" spans="1:3" s="9" customFormat="1">
      <c r="A851" s="52"/>
      <c r="B851" s="53"/>
      <c r="C851" s="47"/>
    </row>
    <row r="852" spans="1:3" s="9" customFormat="1">
      <c r="A852" s="52"/>
      <c r="B852" s="53"/>
      <c r="C852" s="47"/>
    </row>
    <row r="853" spans="1:3" s="9" customFormat="1">
      <c r="A853" s="52"/>
      <c r="B853" s="53"/>
      <c r="C853" s="47"/>
    </row>
    <row r="854" spans="1:3" s="9" customFormat="1">
      <c r="A854" s="52"/>
      <c r="B854" s="53"/>
      <c r="C854" s="47"/>
    </row>
    <row r="855" spans="1:3" s="9" customFormat="1">
      <c r="A855" s="52"/>
      <c r="B855" s="53"/>
      <c r="C855" s="47"/>
    </row>
    <row r="856" spans="1:3" s="9" customFormat="1">
      <c r="A856" s="52"/>
      <c r="B856" s="53"/>
      <c r="C856" s="47"/>
    </row>
    <row r="857" spans="1:3" s="9" customFormat="1">
      <c r="A857" s="52"/>
      <c r="B857" s="53"/>
      <c r="C857" s="47"/>
    </row>
    <row r="858" spans="1:3" s="9" customFormat="1">
      <c r="A858" s="52"/>
      <c r="B858" s="53"/>
      <c r="C858" s="47"/>
    </row>
    <row r="859" spans="1:3" s="9" customFormat="1">
      <c r="A859" s="52"/>
      <c r="B859" s="53"/>
      <c r="C859" s="47"/>
    </row>
    <row r="860" spans="1:3" s="9" customFormat="1">
      <c r="A860" s="52"/>
      <c r="B860" s="53"/>
      <c r="C860" s="47"/>
    </row>
    <row r="861" spans="1:3" s="9" customFormat="1">
      <c r="A861" s="52"/>
      <c r="B861" s="53"/>
      <c r="C861" s="47"/>
    </row>
    <row r="862" spans="1:3" s="9" customFormat="1">
      <c r="A862" s="52"/>
      <c r="B862" s="53"/>
      <c r="C862" s="47"/>
    </row>
    <row r="863" spans="1:3" s="9" customFormat="1">
      <c r="A863" s="52"/>
      <c r="B863" s="53"/>
      <c r="C863" s="47"/>
    </row>
    <row r="864" spans="1:3" s="9" customFormat="1">
      <c r="A864" s="52"/>
      <c r="B864" s="53"/>
      <c r="C864" s="47"/>
    </row>
    <row r="865" spans="1:3" s="9" customFormat="1">
      <c r="A865" s="52"/>
      <c r="B865" s="53"/>
      <c r="C865" s="47"/>
    </row>
    <row r="866" spans="1:3" s="9" customFormat="1">
      <c r="A866" s="52"/>
      <c r="B866" s="53"/>
      <c r="C866" s="47"/>
    </row>
    <row r="867" spans="1:3" s="9" customFormat="1">
      <c r="A867" s="52"/>
      <c r="B867" s="53"/>
      <c r="C867" s="47"/>
    </row>
    <row r="868" spans="1:3" s="9" customFormat="1">
      <c r="A868" s="52"/>
      <c r="B868" s="53"/>
      <c r="C868" s="47"/>
    </row>
    <row r="869" spans="1:3" s="9" customFormat="1">
      <c r="A869" s="52"/>
      <c r="B869" s="53"/>
      <c r="C869" s="47"/>
    </row>
    <row r="870" spans="1:3" s="9" customFormat="1">
      <c r="A870" s="52"/>
      <c r="B870" s="53"/>
      <c r="C870" s="47"/>
    </row>
    <row r="871" spans="1:3" s="9" customFormat="1">
      <c r="A871" s="52"/>
      <c r="B871" s="53"/>
      <c r="C871" s="47"/>
    </row>
    <row r="872" spans="1:3" s="9" customFormat="1">
      <c r="A872" s="52"/>
      <c r="B872" s="53"/>
      <c r="C872" s="47"/>
    </row>
    <row r="873" spans="1:3" s="9" customFormat="1">
      <c r="A873" s="52"/>
      <c r="B873" s="53"/>
      <c r="C873" s="47"/>
    </row>
    <row r="874" spans="1:3" s="9" customFormat="1">
      <c r="A874" s="52"/>
      <c r="B874" s="53"/>
      <c r="C874" s="47"/>
    </row>
    <row r="875" spans="1:3" s="9" customFormat="1">
      <c r="A875" s="52"/>
      <c r="B875" s="53"/>
      <c r="C875" s="47"/>
    </row>
    <row r="876" spans="1:3" s="9" customFormat="1">
      <c r="A876" s="52"/>
      <c r="B876" s="53"/>
      <c r="C876" s="47"/>
    </row>
    <row r="877" spans="1:3" s="9" customFormat="1">
      <c r="A877" s="52"/>
      <c r="B877" s="53"/>
      <c r="C877" s="47"/>
    </row>
    <row r="878" spans="1:3" s="9" customFormat="1">
      <c r="A878" s="52"/>
      <c r="B878" s="53"/>
      <c r="C878" s="47"/>
    </row>
    <row r="879" spans="1:3" s="9" customFormat="1">
      <c r="A879" s="52"/>
      <c r="B879" s="53"/>
      <c r="C879" s="47"/>
    </row>
    <row r="880" spans="1:3" s="9" customFormat="1">
      <c r="A880" s="52"/>
      <c r="B880" s="53"/>
      <c r="C880" s="47"/>
    </row>
    <row r="881" spans="1:3" s="9" customFormat="1">
      <c r="A881" s="52"/>
      <c r="B881" s="53"/>
      <c r="C881" s="47"/>
    </row>
    <row r="882" spans="1:3" s="9" customFormat="1">
      <c r="A882" s="52"/>
      <c r="B882" s="53"/>
      <c r="C882" s="47"/>
    </row>
    <row r="883" spans="1:3" s="9" customFormat="1">
      <c r="A883" s="52"/>
      <c r="B883" s="53"/>
      <c r="C883" s="47"/>
    </row>
    <row r="884" spans="1:3" s="9" customFormat="1">
      <c r="A884" s="52"/>
      <c r="B884" s="53"/>
      <c r="C884" s="47"/>
    </row>
    <row r="885" spans="1:3" s="9" customFormat="1">
      <c r="A885" s="52"/>
      <c r="B885" s="53"/>
      <c r="C885" s="47"/>
    </row>
    <row r="886" spans="1:3" s="9" customFormat="1">
      <c r="A886" s="52"/>
      <c r="B886" s="53"/>
      <c r="C886" s="47"/>
    </row>
    <row r="887" spans="1:3" s="9" customFormat="1">
      <c r="A887" s="52"/>
      <c r="B887" s="53"/>
      <c r="C887" s="47"/>
    </row>
    <row r="888" spans="1:3" s="9" customFormat="1">
      <c r="A888" s="52"/>
      <c r="B888" s="53"/>
      <c r="C888" s="47"/>
    </row>
    <row r="889" spans="1:3" s="9" customFormat="1">
      <c r="A889" s="52"/>
      <c r="B889" s="53"/>
      <c r="C889" s="47"/>
    </row>
    <row r="890" spans="1:3" s="9" customFormat="1">
      <c r="A890" s="52"/>
      <c r="B890" s="53"/>
      <c r="C890" s="47"/>
    </row>
    <row r="891" spans="1:3" s="9" customFormat="1">
      <c r="A891" s="52"/>
      <c r="B891" s="53"/>
      <c r="C891" s="47"/>
    </row>
    <row r="892" spans="1:3" s="9" customFormat="1">
      <c r="A892" s="52"/>
      <c r="B892" s="53"/>
      <c r="C892" s="47"/>
    </row>
    <row r="893" spans="1:3" s="9" customFormat="1">
      <c r="A893" s="52"/>
      <c r="B893" s="53"/>
      <c r="C893" s="47"/>
    </row>
    <row r="894" spans="1:3" s="9" customFormat="1">
      <c r="A894" s="52"/>
      <c r="B894" s="53"/>
      <c r="C894" s="47"/>
    </row>
    <row r="895" spans="1:3" s="9" customFormat="1">
      <c r="A895" s="52"/>
      <c r="B895" s="53"/>
      <c r="C895" s="47"/>
    </row>
    <row r="896" spans="1:3" s="9" customFormat="1">
      <c r="A896" s="52"/>
      <c r="B896" s="53"/>
      <c r="C896" s="47"/>
    </row>
    <row r="897" spans="1:3" s="9" customFormat="1">
      <c r="A897" s="52"/>
      <c r="B897" s="53"/>
      <c r="C897" s="47"/>
    </row>
    <row r="898" spans="1:3" s="9" customFormat="1">
      <c r="A898" s="52"/>
      <c r="B898" s="53"/>
      <c r="C898" s="47"/>
    </row>
    <row r="899" spans="1:3" s="9" customFormat="1">
      <c r="A899" s="52"/>
      <c r="B899" s="53"/>
      <c r="C899" s="47"/>
    </row>
    <row r="900" spans="1:3" s="9" customFormat="1">
      <c r="A900" s="52"/>
      <c r="B900" s="53"/>
      <c r="C900" s="47"/>
    </row>
    <row r="901" spans="1:3" s="9" customFormat="1">
      <c r="A901" s="52"/>
      <c r="B901" s="53"/>
      <c r="C901" s="47"/>
    </row>
    <row r="902" spans="1:3" s="9" customFormat="1">
      <c r="A902" s="52"/>
      <c r="B902" s="53"/>
      <c r="C902" s="47"/>
    </row>
    <row r="903" spans="1:3" s="9" customFormat="1">
      <c r="A903" s="52"/>
      <c r="B903" s="53"/>
      <c r="C903" s="47"/>
    </row>
    <row r="904" spans="1:3" s="9" customFormat="1">
      <c r="A904" s="52"/>
      <c r="B904" s="53"/>
      <c r="C904" s="47"/>
    </row>
    <row r="905" spans="1:3" s="9" customFormat="1">
      <c r="A905" s="52"/>
      <c r="B905" s="53"/>
      <c r="C905" s="47"/>
    </row>
    <row r="906" spans="1:3" s="9" customFormat="1">
      <c r="A906" s="52"/>
      <c r="B906" s="53"/>
      <c r="C906" s="47"/>
    </row>
    <row r="907" spans="1:3" s="9" customFormat="1">
      <c r="A907" s="52"/>
      <c r="B907" s="53"/>
      <c r="C907" s="47"/>
    </row>
    <row r="908" spans="1:3" s="9" customFormat="1">
      <c r="A908" s="52"/>
      <c r="B908" s="53"/>
      <c r="C908" s="47"/>
    </row>
    <row r="909" spans="1:3" s="9" customFormat="1">
      <c r="A909" s="52"/>
      <c r="B909" s="53"/>
      <c r="C909" s="47"/>
    </row>
    <row r="910" spans="1:3" s="9" customFormat="1">
      <c r="A910" s="52"/>
      <c r="B910" s="53"/>
      <c r="C910" s="47"/>
    </row>
    <row r="911" spans="1:3" s="9" customFormat="1">
      <c r="A911" s="52"/>
      <c r="B911" s="53"/>
      <c r="C911" s="47"/>
    </row>
    <row r="912" spans="1:3" s="9" customFormat="1">
      <c r="A912" s="52"/>
      <c r="B912" s="53"/>
      <c r="C912" s="47"/>
    </row>
    <row r="913" spans="1:3" s="9" customFormat="1">
      <c r="A913" s="52"/>
      <c r="B913" s="53"/>
      <c r="C913" s="47"/>
    </row>
    <row r="914" spans="1:3" s="9" customFormat="1">
      <c r="A914" s="52"/>
      <c r="B914" s="53"/>
      <c r="C914" s="47"/>
    </row>
    <row r="915" spans="1:3" s="9" customFormat="1">
      <c r="A915" s="52"/>
      <c r="B915" s="53"/>
      <c r="C915" s="47"/>
    </row>
    <row r="916" spans="1:3" s="9" customFormat="1">
      <c r="A916" s="52"/>
      <c r="B916" s="53"/>
      <c r="C916" s="47"/>
    </row>
    <row r="917" spans="1:3" s="9" customFormat="1">
      <c r="A917" s="52"/>
      <c r="B917" s="53"/>
      <c r="C917" s="47"/>
    </row>
    <row r="918" spans="1:3" s="9" customFormat="1">
      <c r="A918" s="52"/>
      <c r="B918" s="53"/>
      <c r="C918" s="47"/>
    </row>
    <row r="919" spans="1:3" s="9" customFormat="1">
      <c r="A919" s="52"/>
      <c r="B919" s="53"/>
      <c r="C919" s="47"/>
    </row>
    <row r="920" spans="1:3" s="9" customFormat="1">
      <c r="A920" s="52"/>
      <c r="B920" s="53"/>
      <c r="C920" s="47"/>
    </row>
    <row r="921" spans="1:3" s="9" customFormat="1">
      <c r="A921" s="52"/>
      <c r="B921" s="53"/>
      <c r="C921" s="47"/>
    </row>
    <row r="922" spans="1:3" s="9" customFormat="1">
      <c r="A922" s="52"/>
      <c r="B922" s="53"/>
      <c r="C922" s="47"/>
    </row>
    <row r="923" spans="1:3" s="9" customFormat="1">
      <c r="A923" s="52"/>
      <c r="B923" s="53"/>
      <c r="C923" s="47"/>
    </row>
    <row r="924" spans="1:3" s="9" customFormat="1">
      <c r="A924" s="52"/>
      <c r="B924" s="53"/>
      <c r="C924" s="47"/>
    </row>
    <row r="925" spans="1:3" s="9" customFormat="1">
      <c r="A925" s="52"/>
      <c r="B925" s="53"/>
      <c r="C925" s="47"/>
    </row>
    <row r="926" spans="1:3" s="9" customFormat="1">
      <c r="A926" s="52"/>
      <c r="B926" s="53"/>
      <c r="C926" s="47"/>
    </row>
    <row r="927" spans="1:3" s="9" customFormat="1">
      <c r="A927" s="52"/>
      <c r="B927" s="53"/>
      <c r="C927" s="47"/>
    </row>
    <row r="928" spans="1:3" s="9" customFormat="1">
      <c r="A928" s="52"/>
      <c r="B928" s="53"/>
      <c r="C928" s="47"/>
    </row>
    <row r="929" spans="1:3" s="9" customFormat="1">
      <c r="A929" s="52"/>
      <c r="B929" s="53"/>
      <c r="C929" s="47"/>
    </row>
    <row r="930" spans="1:3" s="9" customFormat="1">
      <c r="A930" s="52"/>
      <c r="B930" s="53"/>
      <c r="C930" s="47"/>
    </row>
    <row r="931" spans="1:3" s="9" customFormat="1">
      <c r="A931" s="52"/>
      <c r="B931" s="53"/>
      <c r="C931" s="47"/>
    </row>
    <row r="932" spans="1:3" s="9" customFormat="1">
      <c r="A932" s="52"/>
      <c r="B932" s="53"/>
      <c r="C932" s="47"/>
    </row>
    <row r="933" spans="1:3" s="9" customFormat="1">
      <c r="A933" s="52"/>
      <c r="B933" s="53"/>
      <c r="C933" s="47"/>
    </row>
    <row r="934" spans="1:3" s="9" customFormat="1">
      <c r="A934" s="52"/>
      <c r="B934" s="53"/>
      <c r="C934" s="47"/>
    </row>
    <row r="935" spans="1:3" s="9" customFormat="1">
      <c r="A935" s="52"/>
      <c r="B935" s="53"/>
      <c r="C935" s="47"/>
    </row>
    <row r="936" spans="1:3" s="9" customFormat="1">
      <c r="A936" s="52"/>
      <c r="B936" s="53"/>
      <c r="C936" s="47"/>
    </row>
    <row r="937" spans="1:3" s="9" customFormat="1">
      <c r="A937" s="52"/>
      <c r="B937" s="53"/>
      <c r="C937" s="47"/>
    </row>
    <row r="938" spans="1:3" s="9" customFormat="1">
      <c r="A938" s="52"/>
      <c r="B938" s="53"/>
      <c r="C938" s="47"/>
    </row>
    <row r="939" spans="1:3" s="9" customFormat="1">
      <c r="A939" s="52"/>
      <c r="B939" s="53"/>
      <c r="C939" s="47"/>
    </row>
    <row r="940" spans="1:3" s="9" customFormat="1">
      <c r="A940" s="52"/>
      <c r="B940" s="53"/>
      <c r="C940" s="47"/>
    </row>
    <row r="941" spans="1:3" s="9" customFormat="1">
      <c r="A941" s="52"/>
      <c r="B941" s="53"/>
      <c r="C941" s="47"/>
    </row>
    <row r="942" spans="1:3" s="9" customFormat="1">
      <c r="A942" s="52"/>
      <c r="B942" s="53"/>
      <c r="C942" s="47"/>
    </row>
    <row r="943" spans="1:3" s="9" customFormat="1">
      <c r="A943" s="52"/>
      <c r="B943" s="53"/>
      <c r="C943" s="47"/>
    </row>
    <row r="944" spans="1:3" s="9" customFormat="1">
      <c r="A944" s="52"/>
      <c r="B944" s="53"/>
      <c r="C944" s="47"/>
    </row>
    <row r="945" spans="1:3" s="9" customFormat="1">
      <c r="A945" s="52"/>
      <c r="B945" s="53"/>
      <c r="C945" s="47"/>
    </row>
    <row r="946" spans="1:3" s="9" customFormat="1">
      <c r="A946" s="52"/>
      <c r="B946" s="53"/>
      <c r="C946" s="47"/>
    </row>
    <row r="947" spans="1:3" s="9" customFormat="1">
      <c r="A947" s="52"/>
      <c r="B947" s="53"/>
      <c r="C947" s="47"/>
    </row>
    <row r="948" spans="1:3" s="9" customFormat="1">
      <c r="A948" s="52"/>
      <c r="B948" s="53"/>
      <c r="C948" s="47"/>
    </row>
    <row r="949" spans="1:3" s="9" customFormat="1">
      <c r="A949" s="52"/>
      <c r="B949" s="53"/>
      <c r="C949" s="47"/>
    </row>
    <row r="950" spans="1:3" s="9" customFormat="1">
      <c r="A950" s="52"/>
      <c r="B950" s="53"/>
      <c r="C950" s="47"/>
    </row>
    <row r="951" spans="1:3" s="9" customFormat="1">
      <c r="A951" s="52"/>
      <c r="B951" s="53"/>
      <c r="C951" s="47"/>
    </row>
    <row r="952" spans="1:3" s="9" customFormat="1">
      <c r="A952" s="52"/>
      <c r="B952" s="53"/>
      <c r="C952" s="47"/>
    </row>
    <row r="953" spans="1:3" s="9" customFormat="1">
      <c r="A953" s="52"/>
      <c r="B953" s="53"/>
      <c r="C953" s="47"/>
    </row>
    <row r="954" spans="1:3" s="9" customFormat="1">
      <c r="A954" s="52"/>
      <c r="B954" s="53"/>
      <c r="C954" s="47"/>
    </row>
    <row r="955" spans="1:3" s="9" customFormat="1">
      <c r="A955" s="52"/>
      <c r="B955" s="53"/>
      <c r="C955" s="47"/>
    </row>
    <row r="956" spans="1:3" s="9" customFormat="1">
      <c r="A956" s="52"/>
      <c r="B956" s="53"/>
      <c r="C956" s="47"/>
    </row>
    <row r="957" spans="1:3" s="9" customFormat="1">
      <c r="A957" s="52"/>
      <c r="B957" s="53"/>
      <c r="C957" s="47"/>
    </row>
    <row r="958" spans="1:3" s="9" customFormat="1">
      <c r="A958" s="52"/>
      <c r="B958" s="53"/>
      <c r="C958" s="47"/>
    </row>
    <row r="959" spans="1:3" s="9" customFormat="1">
      <c r="A959" s="52"/>
      <c r="B959" s="53"/>
      <c r="C959" s="47"/>
    </row>
    <row r="960" spans="1:3" s="9" customFormat="1">
      <c r="A960" s="52"/>
      <c r="B960" s="53"/>
      <c r="C960" s="47"/>
    </row>
    <row r="961" spans="1:3" s="9" customFormat="1">
      <c r="A961" s="52"/>
      <c r="B961" s="53"/>
      <c r="C961" s="47"/>
    </row>
    <row r="962" spans="1:3" s="9" customFormat="1">
      <c r="A962" s="52"/>
      <c r="B962" s="53"/>
      <c r="C962" s="47"/>
    </row>
    <row r="963" spans="1:3" s="9" customFormat="1">
      <c r="A963" s="52"/>
      <c r="B963" s="53"/>
      <c r="C963" s="47"/>
    </row>
    <row r="964" spans="1:3" s="9" customFormat="1">
      <c r="A964" s="52"/>
      <c r="B964" s="53"/>
      <c r="C964" s="47"/>
    </row>
    <row r="965" spans="1:3" s="9" customFormat="1">
      <c r="A965" s="52"/>
      <c r="B965" s="53"/>
      <c r="C965" s="47"/>
    </row>
    <row r="966" spans="1:3" s="9" customFormat="1">
      <c r="A966" s="52"/>
      <c r="B966" s="53"/>
      <c r="C966" s="47"/>
    </row>
    <row r="967" spans="1:3" s="9" customFormat="1">
      <c r="A967" s="52"/>
      <c r="B967" s="53"/>
      <c r="C967" s="47"/>
    </row>
    <row r="968" spans="1:3" s="9" customFormat="1">
      <c r="A968" s="52"/>
      <c r="B968" s="53"/>
      <c r="C968" s="47"/>
    </row>
    <row r="969" spans="1:3" s="9" customFormat="1">
      <c r="A969" s="52"/>
      <c r="B969" s="53"/>
      <c r="C969" s="47"/>
    </row>
    <row r="970" spans="1:3" s="9" customFormat="1">
      <c r="A970" s="52"/>
      <c r="B970" s="53"/>
      <c r="C970" s="47"/>
    </row>
    <row r="971" spans="1:3" s="9" customFormat="1">
      <c r="A971" s="52"/>
      <c r="B971" s="53"/>
      <c r="C971" s="47"/>
    </row>
    <row r="972" spans="1:3" s="9" customFormat="1">
      <c r="A972" s="52"/>
      <c r="B972" s="53"/>
      <c r="C972" s="47"/>
    </row>
    <row r="973" spans="1:3" s="9" customFormat="1">
      <c r="A973" s="52"/>
      <c r="B973" s="53"/>
      <c r="C973" s="47"/>
    </row>
    <row r="974" spans="1:3" s="9" customFormat="1">
      <c r="A974" s="52"/>
      <c r="B974" s="53"/>
      <c r="C974" s="47"/>
    </row>
    <row r="975" spans="1:3" s="9" customFormat="1">
      <c r="A975" s="52"/>
      <c r="B975" s="53"/>
      <c r="C975" s="47"/>
    </row>
    <row r="976" spans="1:3" s="9" customFormat="1">
      <c r="A976" s="52"/>
      <c r="B976" s="53"/>
      <c r="C976" s="47"/>
    </row>
    <row r="977" spans="1:3" s="9" customFormat="1">
      <c r="A977" s="52"/>
      <c r="B977" s="53"/>
      <c r="C977" s="47"/>
    </row>
    <row r="978" spans="1:3" s="9" customFormat="1">
      <c r="A978" s="52"/>
      <c r="B978" s="53"/>
      <c r="C978" s="47"/>
    </row>
    <row r="979" spans="1:3" s="9" customFormat="1">
      <c r="A979" s="52"/>
      <c r="B979" s="53"/>
      <c r="C979" s="47"/>
    </row>
    <row r="980" spans="1:3" s="9" customFormat="1">
      <c r="A980" s="52"/>
      <c r="B980" s="53"/>
      <c r="C980" s="47"/>
    </row>
    <row r="981" spans="1:3" s="9" customFormat="1">
      <c r="A981" s="52"/>
      <c r="B981" s="53"/>
      <c r="C981" s="47"/>
    </row>
    <row r="982" spans="1:3" s="9" customFormat="1">
      <c r="A982" s="52"/>
      <c r="B982" s="53"/>
      <c r="C982" s="47"/>
    </row>
    <row r="983" spans="1:3" s="9" customFormat="1">
      <c r="A983" s="52"/>
      <c r="B983" s="53"/>
      <c r="C983" s="47"/>
    </row>
    <row r="984" spans="1:3" s="9" customFormat="1">
      <c r="A984" s="52"/>
      <c r="B984" s="53"/>
      <c r="C984" s="47"/>
    </row>
    <row r="985" spans="1:3" s="9" customFormat="1">
      <c r="A985" s="52"/>
      <c r="B985" s="53"/>
      <c r="C985" s="47"/>
    </row>
    <row r="986" spans="1:3" s="9" customFormat="1">
      <c r="A986" s="52"/>
      <c r="B986" s="53"/>
      <c r="C986" s="47"/>
    </row>
    <row r="987" spans="1:3" s="9" customFormat="1">
      <c r="A987" s="52"/>
      <c r="B987" s="53"/>
      <c r="C987" s="47"/>
    </row>
    <row r="988" spans="1:3" s="9" customFormat="1">
      <c r="A988" s="52"/>
      <c r="B988" s="53"/>
      <c r="C988" s="47"/>
    </row>
    <row r="989" spans="1:3" s="9" customFormat="1">
      <c r="A989" s="52"/>
      <c r="B989" s="53"/>
      <c r="C989" s="47"/>
    </row>
    <row r="990" spans="1:3" s="9" customFormat="1">
      <c r="A990" s="52"/>
      <c r="B990" s="53"/>
      <c r="C990" s="47"/>
    </row>
    <row r="991" spans="1:3" s="9" customFormat="1">
      <c r="A991" s="52"/>
      <c r="B991" s="53"/>
      <c r="C991" s="47"/>
    </row>
    <row r="992" spans="1:3" s="9" customFormat="1">
      <c r="A992" s="52"/>
      <c r="B992" s="53"/>
      <c r="C992" s="47"/>
    </row>
    <row r="993" spans="1:3" s="9" customFormat="1">
      <c r="A993" s="52"/>
      <c r="B993" s="53"/>
      <c r="C993" s="47"/>
    </row>
    <row r="994" spans="1:3" s="9" customFormat="1">
      <c r="A994" s="52"/>
      <c r="B994" s="53"/>
      <c r="C994" s="47"/>
    </row>
    <row r="995" spans="1:3" s="9" customFormat="1">
      <c r="A995" s="52"/>
      <c r="B995" s="53"/>
      <c r="C995" s="54"/>
    </row>
    <row r="996" spans="1:3" s="9" customFormat="1">
      <c r="A996" s="52"/>
      <c r="B996" s="53"/>
      <c r="C996" s="54"/>
    </row>
    <row r="997" spans="1:3" s="9" customFormat="1">
      <c r="A997" s="52"/>
      <c r="B997" s="53"/>
      <c r="C997" s="54"/>
    </row>
    <row r="998" spans="1:3" s="9" customFormat="1">
      <c r="A998" s="52"/>
      <c r="B998" s="53"/>
      <c r="C998" s="54"/>
    </row>
    <row r="999" spans="1:3" s="9" customFormat="1">
      <c r="A999" s="52"/>
      <c r="B999" s="53"/>
      <c r="C999" s="54"/>
    </row>
    <row r="1000" spans="1:3" s="9" customFormat="1">
      <c r="A1000" s="52"/>
      <c r="B1000" s="53"/>
      <c r="C1000" s="54"/>
    </row>
    <row r="1001" spans="1:3" s="9" customFormat="1">
      <c r="A1001" s="52"/>
      <c r="B1001" s="53"/>
      <c r="C1001" s="54"/>
    </row>
    <row r="1002" spans="1:3" s="9" customFormat="1">
      <c r="A1002" s="52"/>
      <c r="B1002" s="53"/>
      <c r="C1002" s="54"/>
    </row>
  </sheetData>
  <autoFilter ref="A1:AB189"/>
  <phoneticPr fontId="3" type="noConversion"/>
  <conditionalFormatting sqref="D65 D99:D103 D106 D108:D121 D124:D125 D127:D132 D156 D158 D172:D173 D177:D178 D185:D187 D190:D994 D1:D9 D11:D15 D68 D70:D92">
    <cfRule type="timePeriod" dxfId="34" priority="36" timePeriod="today">
      <formula>FLOOR(D1,1)=TODAY()</formula>
    </cfRule>
  </conditionalFormatting>
  <conditionalFormatting sqref="E74">
    <cfRule type="timePeriod" dxfId="33" priority="35" timePeriod="today">
      <formula>FLOOR(E74,1)=TODAY()</formula>
    </cfRule>
  </conditionalFormatting>
  <conditionalFormatting sqref="D104">
    <cfRule type="timePeriod" dxfId="32" priority="34" timePeriod="today">
      <formula>FLOOR(D104,1)=TODAY()</formula>
    </cfRule>
  </conditionalFormatting>
  <conditionalFormatting sqref="D107">
    <cfRule type="timePeriod" dxfId="31" priority="33" timePeriod="today">
      <formula>FLOOR(D107,1)=TODAY()</formula>
    </cfRule>
  </conditionalFormatting>
  <conditionalFormatting sqref="D122">
    <cfRule type="timePeriod" dxfId="30" priority="30" timePeriod="today">
      <formula>FLOOR(D122,1)=TODAY()</formula>
    </cfRule>
  </conditionalFormatting>
  <conditionalFormatting sqref="D98">
    <cfRule type="timePeriod" dxfId="29" priority="31" timePeriod="today">
      <formula>FLOOR(D98,1)=TODAY()</formula>
    </cfRule>
  </conditionalFormatting>
  <conditionalFormatting sqref="D123">
    <cfRule type="timePeriod" dxfId="28" priority="29" timePeriod="today">
      <formula>FLOOR(D123,1)=TODAY()</formula>
    </cfRule>
  </conditionalFormatting>
  <conditionalFormatting sqref="D126">
    <cfRule type="timePeriod" dxfId="27" priority="28" timePeriod="today">
      <formula>FLOOR(D126,1)=TODAY()</formula>
    </cfRule>
  </conditionalFormatting>
  <conditionalFormatting sqref="D133">
    <cfRule type="timePeriod" dxfId="26" priority="27" timePeriod="today">
      <formula>FLOOR(D133,1)=TODAY()</formula>
    </cfRule>
  </conditionalFormatting>
  <conditionalFormatting sqref="D134">
    <cfRule type="timePeriod" dxfId="25" priority="26" timePeriod="today">
      <formula>FLOOR(D134,1)=TODAY()</formula>
    </cfRule>
  </conditionalFormatting>
  <conditionalFormatting sqref="D135">
    <cfRule type="timePeriod" dxfId="24" priority="25" timePeriod="today">
      <formula>FLOOR(D135,1)=TODAY()</formula>
    </cfRule>
  </conditionalFormatting>
  <conditionalFormatting sqref="D136">
    <cfRule type="timePeriod" dxfId="23" priority="24" timePeriod="today">
      <formula>FLOOR(D136,1)=TODAY()</formula>
    </cfRule>
  </conditionalFormatting>
  <conditionalFormatting sqref="D137">
    <cfRule type="timePeriod" dxfId="22" priority="23" timePeriod="today">
      <formula>FLOOR(D137,1)=TODAY()</formula>
    </cfRule>
  </conditionalFormatting>
  <conditionalFormatting sqref="D138:D140">
    <cfRule type="timePeriod" dxfId="21" priority="22" timePeriod="today">
      <formula>FLOOR(D138,1)=TODAY()</formula>
    </cfRule>
  </conditionalFormatting>
  <conditionalFormatting sqref="D141:D143">
    <cfRule type="timePeriod" dxfId="20" priority="21" timePeriod="today">
      <formula>FLOOR(D141,1)=TODAY()</formula>
    </cfRule>
  </conditionalFormatting>
  <conditionalFormatting sqref="D144:D151">
    <cfRule type="timePeriod" dxfId="19" priority="20" timePeriod="today">
      <formula>FLOOR(D144,1)=TODAY()</formula>
    </cfRule>
  </conditionalFormatting>
  <conditionalFormatting sqref="D152:D154">
    <cfRule type="timePeriod" dxfId="18" priority="19" timePeriod="today">
      <formula>FLOOR(D152,1)=TODAY()</formula>
    </cfRule>
  </conditionalFormatting>
  <conditionalFormatting sqref="D155">
    <cfRule type="timePeriod" dxfId="17" priority="18" timePeriod="today">
      <formula>FLOOR(D155,1)=TODAY()</formula>
    </cfRule>
  </conditionalFormatting>
  <conditionalFormatting sqref="D157">
    <cfRule type="timePeriod" dxfId="16" priority="17" timePeriod="today">
      <formula>FLOOR(D157,1)=TODAY()</formula>
    </cfRule>
  </conditionalFormatting>
  <conditionalFormatting sqref="D159:D161">
    <cfRule type="timePeriod" dxfId="15" priority="16" timePeriod="today">
      <formula>FLOOR(D159,1)=TODAY()</formula>
    </cfRule>
  </conditionalFormatting>
  <conditionalFormatting sqref="D162:D171">
    <cfRule type="timePeriod" dxfId="14" priority="15" timePeriod="today">
      <formula>FLOOR(D162,1)=TODAY()</formula>
    </cfRule>
  </conditionalFormatting>
  <conditionalFormatting sqref="D174">
    <cfRule type="timePeriod" dxfId="13" priority="14" timePeriod="today">
      <formula>FLOOR(D174,1)=TODAY()</formula>
    </cfRule>
  </conditionalFormatting>
  <conditionalFormatting sqref="D175:D176">
    <cfRule type="timePeriod" dxfId="12" priority="13" timePeriod="today">
      <formula>FLOOR(D175,1)=TODAY()</formula>
    </cfRule>
  </conditionalFormatting>
  <conditionalFormatting sqref="D188">
    <cfRule type="timePeriod" dxfId="11" priority="12" timePeriod="today">
      <formula>FLOOR(D188,1)=TODAY()</formula>
    </cfRule>
  </conditionalFormatting>
  <conditionalFormatting sqref="D189">
    <cfRule type="timePeriod" dxfId="10" priority="11" timePeriod="today">
      <formula>FLOOR(D189,1)=TODAY()</formula>
    </cfRule>
  </conditionalFormatting>
  <conditionalFormatting sqref="D16:D23">
    <cfRule type="timePeriod" dxfId="9" priority="10" timePeriod="today">
      <formula>FLOOR(D16,1)=TODAY()</formula>
    </cfRule>
  </conditionalFormatting>
  <conditionalFormatting sqref="C3:C8">
    <cfRule type="timePeriod" dxfId="8" priority="9" timePeriod="today">
      <formula>FLOOR(C3,1)=TODAY()</formula>
    </cfRule>
  </conditionalFormatting>
  <conditionalFormatting sqref="C12">
    <cfRule type="timePeriod" dxfId="7" priority="8" timePeriod="today">
      <formula>FLOOR(C12,1)=TODAY()</formula>
    </cfRule>
  </conditionalFormatting>
  <conditionalFormatting sqref="C14">
    <cfRule type="timePeriod" dxfId="6" priority="7" timePeriod="today">
      <formula>FLOOR(C14,1)=TODAY()</formula>
    </cfRule>
  </conditionalFormatting>
  <conditionalFormatting sqref="C15">
    <cfRule type="timePeriod" dxfId="5" priority="6" timePeriod="today">
      <formula>FLOOR(C15,1)=TODAY()</formula>
    </cfRule>
  </conditionalFormatting>
  <conditionalFormatting sqref="C13">
    <cfRule type="timePeriod" dxfId="4" priority="5" timePeriod="today">
      <formula>FLOOR(C13,1)=TODAY()</formula>
    </cfRule>
  </conditionalFormatting>
  <conditionalFormatting sqref="C9 C11">
    <cfRule type="timePeriod" dxfId="3" priority="4" timePeriod="today">
      <formula>FLOOR(C9,1)=TODAY()</formula>
    </cfRule>
  </conditionalFormatting>
  <conditionalFormatting sqref="C82">
    <cfRule type="timePeriod" dxfId="2" priority="3" timePeriod="today">
      <formula>FLOOR(C82,1)=TODAY()</formula>
    </cfRule>
  </conditionalFormatting>
  <conditionalFormatting sqref="D93:D94">
    <cfRule type="timePeriod" dxfId="1" priority="2" timePeriod="today">
      <formula>FLOOR(D93,1)=TODAY()</formula>
    </cfRule>
  </conditionalFormatting>
  <conditionalFormatting sqref="D95:D97">
    <cfRule type="timePeriod" dxfId="0" priority="1" timePeriod="today">
      <formula>FLOOR(D95,1)=TODAY()</formula>
    </cfRule>
  </conditionalFormatting>
  <hyperlinks>
    <hyperlink ref="E96" r:id="rId1" display="109年度九年級第二次被習考成績進步獎@100*31人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tabSelected="1" zoomScale="70" zoomScaleNormal="70" workbookViewId="0">
      <selection activeCell="M24" sqref="M24"/>
    </sheetView>
  </sheetViews>
  <sheetFormatPr defaultColWidth="26.08984375" defaultRowHeight="25.5"/>
  <cols>
    <col min="1" max="1" width="33.7265625" style="55" customWidth="1"/>
    <col min="2" max="2" width="43.6328125" style="55" customWidth="1"/>
    <col min="3" max="3" width="11.36328125" style="55" customWidth="1"/>
    <col min="4" max="4" width="6.08984375" style="55" customWidth="1"/>
    <col min="5" max="5" width="0" style="55" hidden="1" customWidth="1"/>
    <col min="6" max="6" width="26.08984375" style="56"/>
    <col min="7" max="16384" width="26.08984375" style="55"/>
  </cols>
  <sheetData>
    <row r="1" spans="1:7">
      <c r="A1" s="61" t="s">
        <v>365</v>
      </c>
    </row>
    <row r="3" spans="1:7">
      <c r="A3" s="55" t="s">
        <v>325</v>
      </c>
      <c r="F3" s="56">
        <v>4400283</v>
      </c>
    </row>
    <row r="5" spans="1:7">
      <c r="A5" s="55" t="s">
        <v>362</v>
      </c>
    </row>
    <row r="6" spans="1:7">
      <c r="B6" s="55" t="s">
        <v>338</v>
      </c>
      <c r="F6" s="56">
        <v>135840</v>
      </c>
    </row>
    <row r="7" spans="1:7">
      <c r="B7" s="55" t="s">
        <v>366</v>
      </c>
      <c r="F7" s="56">
        <v>21005</v>
      </c>
    </row>
    <row r="8" spans="1:7">
      <c r="B8" s="55" t="s">
        <v>367</v>
      </c>
      <c r="F8" s="56">
        <v>1048</v>
      </c>
    </row>
    <row r="9" spans="1:7">
      <c r="B9" s="55" t="s">
        <v>360</v>
      </c>
      <c r="F9" s="56">
        <v>1195</v>
      </c>
    </row>
    <row r="10" spans="1:7">
      <c r="B10" s="55" t="s">
        <v>339</v>
      </c>
      <c r="F10" s="56">
        <v>3000</v>
      </c>
    </row>
    <row r="11" spans="1:7">
      <c r="B11" s="55" t="s">
        <v>326</v>
      </c>
      <c r="F11" s="56">
        <v>8000</v>
      </c>
    </row>
    <row r="12" spans="1:7">
      <c r="B12" s="55" t="s">
        <v>327</v>
      </c>
      <c r="F12" s="56">
        <v>10000</v>
      </c>
    </row>
    <row r="13" spans="1:7">
      <c r="B13" s="55" t="s">
        <v>361</v>
      </c>
      <c r="F13" s="56">
        <v>20000</v>
      </c>
      <c r="G13" s="59"/>
    </row>
    <row r="14" spans="1:7">
      <c r="B14" s="55" t="s">
        <v>328</v>
      </c>
      <c r="F14" s="56">
        <v>179100</v>
      </c>
      <c r="G14" s="59"/>
    </row>
    <row r="15" spans="1:7">
      <c r="B15" s="55" t="s">
        <v>329</v>
      </c>
      <c r="F15" s="56">
        <v>76400</v>
      </c>
    </row>
    <row r="16" spans="1:7">
      <c r="B16" s="55" t="s">
        <v>380</v>
      </c>
      <c r="F16" s="56">
        <v>25200</v>
      </c>
    </row>
    <row r="18" spans="1:8">
      <c r="A18" s="55" t="s">
        <v>363</v>
      </c>
    </row>
    <row r="19" spans="1:8">
      <c r="B19" s="55" t="s">
        <v>364</v>
      </c>
      <c r="F19" s="56">
        <v>148622</v>
      </c>
    </row>
    <row r="20" spans="1:8">
      <c r="B20" s="55" t="s">
        <v>330</v>
      </c>
      <c r="F20" s="56">
        <v>38545</v>
      </c>
    </row>
    <row r="21" spans="1:8">
      <c r="B21" s="55" t="s">
        <v>353</v>
      </c>
      <c r="F21" s="56">
        <v>662000</v>
      </c>
    </row>
    <row r="22" spans="1:8">
      <c r="B22" s="55" t="s">
        <v>354</v>
      </c>
      <c r="F22" s="56">
        <v>2475175</v>
      </c>
    </row>
    <row r="23" spans="1:8">
      <c r="B23" s="55" t="s">
        <v>355</v>
      </c>
      <c r="F23" s="56">
        <v>20000</v>
      </c>
      <c r="H23" s="59"/>
    </row>
    <row r="25" spans="1:8">
      <c r="A25" s="55" t="s">
        <v>381</v>
      </c>
      <c r="D25" s="57"/>
      <c r="E25" s="57"/>
      <c r="F25" s="58">
        <f>F3+SUM(F6:F16)-SUM(F19:F23)</f>
        <v>1536729</v>
      </c>
    </row>
    <row r="27" spans="1:8">
      <c r="A27" s="60" t="s">
        <v>356</v>
      </c>
    </row>
    <row r="28" spans="1:8">
      <c r="A28" s="55" t="s">
        <v>357</v>
      </c>
      <c r="B28" s="55" t="s">
        <v>358</v>
      </c>
      <c r="C28" s="55" t="s">
        <v>359</v>
      </c>
      <c r="F28" s="56">
        <v>550000</v>
      </c>
    </row>
    <row r="34" spans="7:7">
      <c r="G34" s="59"/>
    </row>
  </sheetData>
  <phoneticPr fontId="15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109學年財務明細</vt:lpstr>
      <vt:lpstr>總明細1100108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Windows 使用者</cp:lastModifiedBy>
  <dcterms:created xsi:type="dcterms:W3CDTF">2021-01-04T06:58:25Z</dcterms:created>
  <dcterms:modified xsi:type="dcterms:W3CDTF">2021-03-10T04:16:21Z</dcterms:modified>
</cp:coreProperties>
</file>